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D:\PROJECT\KRUSIK GASIFIKACIJA\03.....IDR\1 - PROJEKAT ARHITEKTURE\1.7. Graficka dokumentacija\"/>
    </mc:Choice>
  </mc:AlternateContent>
  <xr:revisionPtr revIDLastSave="0" documentId="13_ncr:1_{8482AE96-57B0-4C6C-ADFF-2D35E83E427B}" xr6:coauthVersionLast="47" xr6:coauthVersionMax="47" xr10:uidLastSave="{00000000-0000-0000-0000-000000000000}"/>
  <workbookProtection lockStructure="1"/>
  <bookViews>
    <workbookView xWindow="1560" yWindow="735" windowWidth="27225" windowHeight="15465" firstSheet="1" activeTab="1" xr2:uid="{00000000-000D-0000-FFFF-FFFF00000000}"/>
  </bookViews>
  <sheets>
    <sheet name="podaci" sheetId="7" state="hidden" r:id="rId1"/>
    <sheet name="popuniti" sheetId="8" r:id="rId2"/>
    <sheet name="ODAVDE KOPIRATI PECAT U LEJAUT" sheetId="1" r:id="rId3"/>
  </sheets>
  <definedNames>
    <definedName name="lok_A">podaci!#REF!</definedName>
    <definedName name="lok_B">podaci!#REF!</definedName>
    <definedName name="lok_C">podaci!#REF!</definedName>
    <definedName name="Lokacija">podaci!#REF!</definedName>
    <definedName name="_xlnm.Print_Area" localSheetId="2">'ODAVDE KOPIRATI PECAT U LEJAUT'!$S$8:$Z$28</definedName>
    <definedName name="Projekti">podaci!#REF!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19" i="1" l="1"/>
  <c r="W19" i="1"/>
  <c r="N19" i="1"/>
  <c r="E19" i="1"/>
  <c r="N17" i="1"/>
  <c r="M19" i="1"/>
  <c r="D19" i="1"/>
  <c r="V19" i="1"/>
  <c r="B8" i="1" l="1"/>
  <c r="IB25" i="1" l="1"/>
  <c r="JC25" i="1" l="1"/>
  <c r="IT25" i="1"/>
  <c r="IK25" i="1"/>
  <c r="HS25" i="1"/>
  <c r="HJ25" i="1"/>
  <c r="HA25" i="1"/>
  <c r="GR25" i="1"/>
  <c r="GI25" i="1"/>
  <c r="FZ25" i="1"/>
  <c r="FQ25" i="1"/>
  <c r="FH25" i="1"/>
  <c r="EY25" i="1"/>
  <c r="EP25" i="1"/>
  <c r="EG25" i="1"/>
  <c r="DX25" i="1"/>
  <c r="DO25" i="1"/>
  <c r="DF25" i="1"/>
  <c r="CW25" i="1"/>
  <c r="CN25" i="1"/>
  <c r="CE25" i="1"/>
  <c r="BV25" i="1"/>
  <c r="BM25" i="1"/>
  <c r="BD25" i="1"/>
  <c r="AU25" i="1"/>
  <c r="AL25" i="1"/>
  <c r="AC25" i="1"/>
  <c r="T25" i="1"/>
  <c r="JB10" i="1" l="1"/>
  <c r="IS10" i="1"/>
  <c r="IJ10" i="1"/>
  <c r="IA10" i="1"/>
  <c r="HR10" i="1"/>
  <c r="HI10" i="1"/>
  <c r="GZ10" i="1"/>
  <c r="GQ10" i="1"/>
  <c r="GH10" i="1"/>
  <c r="FY10" i="1"/>
  <c r="FP10" i="1"/>
  <c r="FG10" i="1"/>
  <c r="EX10" i="1"/>
  <c r="EO10" i="1"/>
  <c r="EF10" i="1"/>
  <c r="DW10" i="1"/>
  <c r="DN10" i="1"/>
  <c r="DE10" i="1"/>
  <c r="CV10" i="1"/>
  <c r="CM10" i="1"/>
  <c r="CD10" i="1"/>
  <c r="BU10" i="1"/>
  <c r="BL10" i="1"/>
  <c r="BC10" i="1"/>
  <c r="AT10" i="1"/>
  <c r="AK10" i="1"/>
  <c r="AB10" i="1"/>
  <c r="S10" i="1"/>
  <c r="J10" i="1"/>
  <c r="A10" i="1"/>
  <c r="JH27" i="1" l="1"/>
  <c r="JG27" i="1"/>
  <c r="JH25" i="1"/>
  <c r="JG25" i="1"/>
  <c r="JC26" i="1"/>
  <c r="JC24" i="1"/>
  <c r="IY27" i="1"/>
  <c r="IX27" i="1"/>
  <c r="IY25" i="1"/>
  <c r="IX25" i="1"/>
  <c r="IT26" i="1"/>
  <c r="IT24" i="1"/>
  <c r="IP27" i="1"/>
  <c r="IO27" i="1"/>
  <c r="IP25" i="1"/>
  <c r="IO25" i="1"/>
  <c r="IK26" i="1"/>
  <c r="IK24" i="1"/>
  <c r="IG27" i="1"/>
  <c r="IF27" i="1"/>
  <c r="IG25" i="1"/>
  <c r="IF25" i="1"/>
  <c r="IB26" i="1"/>
  <c r="IB24" i="1"/>
  <c r="HX27" i="1"/>
  <c r="HW27" i="1"/>
  <c r="HX25" i="1"/>
  <c r="HW25" i="1"/>
  <c r="HS26" i="1"/>
  <c r="HS24" i="1"/>
  <c r="HO27" i="1"/>
  <c r="HN27" i="1"/>
  <c r="HO25" i="1"/>
  <c r="HN25" i="1"/>
  <c r="HJ26" i="1"/>
  <c r="HJ24" i="1"/>
  <c r="HF27" i="1"/>
  <c r="HE27" i="1"/>
  <c r="HF25" i="1"/>
  <c r="HE25" i="1"/>
  <c r="HA26" i="1"/>
  <c r="HA24" i="1"/>
  <c r="GW27" i="1"/>
  <c r="GV27" i="1"/>
  <c r="GW25" i="1"/>
  <c r="GV25" i="1"/>
  <c r="GR26" i="1"/>
  <c r="GR24" i="1"/>
  <c r="GN27" i="1"/>
  <c r="GM27" i="1"/>
  <c r="GN25" i="1"/>
  <c r="GM25" i="1"/>
  <c r="GI26" i="1"/>
  <c r="GI24" i="1"/>
  <c r="JI27" i="1"/>
  <c r="JI25" i="1"/>
  <c r="JG23" i="1"/>
  <c r="JC22" i="1"/>
  <c r="JE21" i="1"/>
  <c r="JF19" i="1"/>
  <c r="JE19" i="1"/>
  <c r="JF17" i="1"/>
  <c r="JE17" i="1"/>
  <c r="JC12" i="1"/>
  <c r="JC10" i="1"/>
  <c r="JC8" i="1"/>
  <c r="GE27" i="1"/>
  <c r="GD27" i="1"/>
  <c r="GE25" i="1"/>
  <c r="GD25" i="1"/>
  <c r="FZ26" i="1"/>
  <c r="FZ24" i="1"/>
  <c r="FV27" i="1"/>
  <c r="FU27" i="1"/>
  <c r="FV25" i="1"/>
  <c r="FU25" i="1"/>
  <c r="FQ26" i="1"/>
  <c r="FQ24" i="1"/>
  <c r="IZ27" i="1"/>
  <c r="IZ25" i="1"/>
  <c r="IX23" i="1"/>
  <c r="IT22" i="1"/>
  <c r="IV21" i="1"/>
  <c r="IW19" i="1"/>
  <c r="IV19" i="1"/>
  <c r="IW17" i="1"/>
  <c r="IV17" i="1"/>
  <c r="IT12" i="1"/>
  <c r="IT10" i="1"/>
  <c r="IT8" i="1"/>
  <c r="IQ27" i="1"/>
  <c r="IQ25" i="1"/>
  <c r="IO23" i="1"/>
  <c r="IK22" i="1"/>
  <c r="IM21" i="1"/>
  <c r="IN19" i="1"/>
  <c r="IM19" i="1"/>
  <c r="IN17" i="1"/>
  <c r="IM17" i="1"/>
  <c r="IK12" i="1"/>
  <c r="IK10" i="1"/>
  <c r="IK8" i="1"/>
  <c r="IH27" i="1"/>
  <c r="IH25" i="1"/>
  <c r="IF23" i="1"/>
  <c r="IB22" i="1"/>
  <c r="ID21" i="1"/>
  <c r="IE19" i="1"/>
  <c r="ID19" i="1"/>
  <c r="IE17" i="1"/>
  <c r="ID17" i="1"/>
  <c r="IB12" i="1"/>
  <c r="IB10" i="1"/>
  <c r="IB8" i="1"/>
  <c r="HY27" i="1"/>
  <c r="HY25" i="1"/>
  <c r="HW23" i="1"/>
  <c r="HS22" i="1"/>
  <c r="HU21" i="1"/>
  <c r="HV19" i="1"/>
  <c r="HU19" i="1"/>
  <c r="HV17" i="1"/>
  <c r="HU17" i="1"/>
  <c r="HS12" i="1"/>
  <c r="HS10" i="1"/>
  <c r="HS8" i="1"/>
  <c r="HP27" i="1"/>
  <c r="HP25" i="1"/>
  <c r="HN23" i="1"/>
  <c r="HJ22" i="1"/>
  <c r="HL21" i="1"/>
  <c r="HM19" i="1"/>
  <c r="HL19" i="1"/>
  <c r="HM17" i="1"/>
  <c r="HL17" i="1"/>
  <c r="HJ12" i="1"/>
  <c r="HJ10" i="1"/>
  <c r="HJ8" i="1"/>
  <c r="HG27" i="1"/>
  <c r="HG25" i="1"/>
  <c r="HE23" i="1"/>
  <c r="HA22" i="1"/>
  <c r="HC21" i="1"/>
  <c r="HD19" i="1"/>
  <c r="HC19" i="1"/>
  <c r="HD17" i="1"/>
  <c r="HC17" i="1"/>
  <c r="HA12" i="1"/>
  <c r="HA10" i="1"/>
  <c r="HA8" i="1"/>
  <c r="GX27" i="1"/>
  <c r="GX25" i="1"/>
  <c r="GV23" i="1"/>
  <c r="GR22" i="1"/>
  <c r="GT21" i="1"/>
  <c r="GU19" i="1"/>
  <c r="GT19" i="1"/>
  <c r="GU17" i="1"/>
  <c r="GT17" i="1"/>
  <c r="GR12" i="1"/>
  <c r="GR10" i="1"/>
  <c r="GR8" i="1"/>
  <c r="GO27" i="1"/>
  <c r="GO25" i="1"/>
  <c r="GM23" i="1"/>
  <c r="GI22" i="1"/>
  <c r="GK21" i="1"/>
  <c r="GL19" i="1"/>
  <c r="GK19" i="1"/>
  <c r="GL17" i="1"/>
  <c r="GK17" i="1"/>
  <c r="GI12" i="1"/>
  <c r="GI10" i="1"/>
  <c r="GI8" i="1"/>
  <c r="GF27" i="1"/>
  <c r="GF25" i="1"/>
  <c r="GD23" i="1"/>
  <c r="FZ22" i="1"/>
  <c r="GB21" i="1"/>
  <c r="GC19" i="1"/>
  <c r="GB19" i="1"/>
  <c r="GC17" i="1"/>
  <c r="GB17" i="1"/>
  <c r="FZ12" i="1"/>
  <c r="FZ10" i="1"/>
  <c r="FZ8" i="1"/>
  <c r="FM27" i="1"/>
  <c r="FL27" i="1"/>
  <c r="FM25" i="1"/>
  <c r="FL25" i="1"/>
  <c r="FH26" i="1"/>
  <c r="FH24" i="1"/>
  <c r="FD27" i="1"/>
  <c r="FC27" i="1"/>
  <c r="FD25" i="1"/>
  <c r="FC25" i="1"/>
  <c r="EY26" i="1"/>
  <c r="EY24" i="1"/>
  <c r="EU27" i="1"/>
  <c r="ET27" i="1"/>
  <c r="EU25" i="1"/>
  <c r="ET25" i="1"/>
  <c r="EP26" i="1"/>
  <c r="EP24" i="1"/>
  <c r="EL27" i="1"/>
  <c r="EK27" i="1"/>
  <c r="EL25" i="1"/>
  <c r="EK25" i="1"/>
  <c r="EG26" i="1"/>
  <c r="EG24" i="1"/>
  <c r="EC27" i="1"/>
  <c r="EB27" i="1"/>
  <c r="EC25" i="1"/>
  <c r="EB25" i="1"/>
  <c r="DX26" i="1"/>
  <c r="DX24" i="1"/>
  <c r="FW27" i="1"/>
  <c r="FW25" i="1"/>
  <c r="FU23" i="1"/>
  <c r="FQ22" i="1"/>
  <c r="FS21" i="1"/>
  <c r="FT19" i="1"/>
  <c r="FS19" i="1"/>
  <c r="FT17" i="1"/>
  <c r="FS17" i="1"/>
  <c r="FQ12" i="1"/>
  <c r="FQ10" i="1"/>
  <c r="FQ8" i="1"/>
  <c r="FN27" i="1"/>
  <c r="FN25" i="1"/>
  <c r="FL23" i="1"/>
  <c r="FH22" i="1"/>
  <c r="FJ21" i="1"/>
  <c r="FK19" i="1"/>
  <c r="FJ19" i="1"/>
  <c r="FK17" i="1"/>
  <c r="FJ17" i="1"/>
  <c r="FH12" i="1"/>
  <c r="FH10" i="1"/>
  <c r="FH8" i="1"/>
  <c r="FE27" i="1"/>
  <c r="FE25" i="1"/>
  <c r="FC23" i="1"/>
  <c r="EY22" i="1"/>
  <c r="FA21" i="1"/>
  <c r="FB19" i="1"/>
  <c r="FA19" i="1"/>
  <c r="FB17" i="1"/>
  <c r="FA17" i="1"/>
  <c r="EY12" i="1"/>
  <c r="EY10" i="1"/>
  <c r="EY8" i="1"/>
  <c r="EV27" i="1"/>
  <c r="EV25" i="1"/>
  <c r="ET23" i="1"/>
  <c r="EP22" i="1"/>
  <c r="ER21" i="1"/>
  <c r="ES19" i="1"/>
  <c r="ER19" i="1"/>
  <c r="ES17" i="1"/>
  <c r="ER17" i="1"/>
  <c r="EP12" i="1"/>
  <c r="EP10" i="1"/>
  <c r="EP8" i="1"/>
  <c r="EM27" i="1"/>
  <c r="EM25" i="1"/>
  <c r="EK23" i="1"/>
  <c r="EG22" i="1"/>
  <c r="EI21" i="1"/>
  <c r="EJ19" i="1"/>
  <c r="EI19" i="1"/>
  <c r="EJ17" i="1"/>
  <c r="EI17" i="1"/>
  <c r="EG12" i="1"/>
  <c r="EG10" i="1"/>
  <c r="EG8" i="1"/>
  <c r="DT27" i="1"/>
  <c r="DS27" i="1"/>
  <c r="DT25" i="1"/>
  <c r="DS25" i="1"/>
  <c r="DO26" i="1"/>
  <c r="DO24" i="1"/>
  <c r="DK27" i="1"/>
  <c r="DJ27" i="1"/>
  <c r="DK25" i="1"/>
  <c r="DJ25" i="1"/>
  <c r="DF26" i="1"/>
  <c r="DF24" i="1"/>
  <c r="DB27" i="1"/>
  <c r="DA27" i="1"/>
  <c r="DB25" i="1"/>
  <c r="DA25" i="1"/>
  <c r="CW26" i="1"/>
  <c r="CW24" i="1"/>
  <c r="CS27" i="1"/>
  <c r="CR27" i="1"/>
  <c r="CS25" i="1"/>
  <c r="CR25" i="1"/>
  <c r="CN26" i="1"/>
  <c r="CN24" i="1"/>
  <c r="CJ27" i="1"/>
  <c r="CI27" i="1"/>
  <c r="CJ25" i="1"/>
  <c r="CI25" i="1"/>
  <c r="CE26" i="1"/>
  <c r="CE24" i="1"/>
  <c r="CA27" i="1"/>
  <c r="BZ27" i="1"/>
  <c r="CA25" i="1"/>
  <c r="BZ25" i="1"/>
  <c r="BV26" i="1"/>
  <c r="BV24" i="1"/>
  <c r="BR27" i="1"/>
  <c r="BQ27" i="1"/>
  <c r="BR25" i="1"/>
  <c r="BQ25" i="1"/>
  <c r="BM26" i="1"/>
  <c r="BM24" i="1"/>
  <c r="BI27" i="1"/>
  <c r="BH27" i="1"/>
  <c r="BI25" i="1"/>
  <c r="BH25" i="1"/>
  <c r="BD26" i="1"/>
  <c r="BD24" i="1"/>
  <c r="AZ27" i="1"/>
  <c r="AY27" i="1"/>
  <c r="AZ25" i="1"/>
  <c r="AY25" i="1"/>
  <c r="AU26" i="1"/>
  <c r="AU24" i="1"/>
  <c r="ED27" i="1"/>
  <c r="ED25" i="1"/>
  <c r="EB23" i="1"/>
  <c r="DX22" i="1"/>
  <c r="DZ21" i="1"/>
  <c r="EA19" i="1"/>
  <c r="DZ19" i="1"/>
  <c r="EA17" i="1"/>
  <c r="DZ17" i="1"/>
  <c r="DX12" i="1"/>
  <c r="DX10" i="1"/>
  <c r="DX8" i="1"/>
  <c r="DU27" i="1"/>
  <c r="DU25" i="1"/>
  <c r="DS23" i="1"/>
  <c r="DO22" i="1"/>
  <c r="DQ21" i="1"/>
  <c r="DR19" i="1"/>
  <c r="DQ19" i="1"/>
  <c r="DR17" i="1"/>
  <c r="DQ17" i="1"/>
  <c r="DO12" i="1"/>
  <c r="DO10" i="1"/>
  <c r="DO8" i="1"/>
  <c r="DL27" i="1"/>
  <c r="DL25" i="1"/>
  <c r="DJ23" i="1"/>
  <c r="DF22" i="1"/>
  <c r="DH21" i="1"/>
  <c r="DI19" i="1"/>
  <c r="DH19" i="1"/>
  <c r="DI17" i="1"/>
  <c r="DH17" i="1"/>
  <c r="DF12" i="1"/>
  <c r="DF10" i="1"/>
  <c r="DF8" i="1"/>
  <c r="DC27" i="1"/>
  <c r="DC25" i="1"/>
  <c r="DA23" i="1"/>
  <c r="CW22" i="1"/>
  <c r="CY21" i="1"/>
  <c r="CZ19" i="1"/>
  <c r="CY19" i="1"/>
  <c r="CZ17" i="1"/>
  <c r="CY17" i="1"/>
  <c r="CW12" i="1"/>
  <c r="CW10" i="1"/>
  <c r="CW8" i="1"/>
  <c r="CT27" i="1"/>
  <c r="CT25" i="1"/>
  <c r="CR23" i="1"/>
  <c r="CN22" i="1"/>
  <c r="CP21" i="1"/>
  <c r="CQ19" i="1"/>
  <c r="CP19" i="1"/>
  <c r="CQ17" i="1"/>
  <c r="CP17" i="1"/>
  <c r="CN12" i="1"/>
  <c r="CN10" i="1"/>
  <c r="CN8" i="1"/>
  <c r="CK27" i="1"/>
  <c r="CK25" i="1"/>
  <c r="CI23" i="1"/>
  <c r="CE22" i="1"/>
  <c r="CG21" i="1"/>
  <c r="CH19" i="1"/>
  <c r="CG19" i="1"/>
  <c r="CH17" i="1"/>
  <c r="CG17" i="1"/>
  <c r="CE12" i="1"/>
  <c r="CE10" i="1"/>
  <c r="CE8" i="1"/>
  <c r="CB27" i="1"/>
  <c r="CB25" i="1"/>
  <c r="BZ23" i="1"/>
  <c r="BV22" i="1"/>
  <c r="BX21" i="1"/>
  <c r="BY19" i="1"/>
  <c r="BX19" i="1"/>
  <c r="BY17" i="1"/>
  <c r="BX17" i="1"/>
  <c r="BV12" i="1"/>
  <c r="BV10" i="1"/>
  <c r="BV8" i="1"/>
  <c r="BS27" i="1"/>
  <c r="BS25" i="1"/>
  <c r="BQ23" i="1"/>
  <c r="BM22" i="1"/>
  <c r="BO21" i="1"/>
  <c r="BP19" i="1"/>
  <c r="BO19" i="1"/>
  <c r="BP17" i="1"/>
  <c r="BO17" i="1"/>
  <c r="BM12" i="1"/>
  <c r="BM10" i="1"/>
  <c r="BM8" i="1"/>
  <c r="BJ27" i="1"/>
  <c r="BJ25" i="1"/>
  <c r="BH23" i="1"/>
  <c r="BD22" i="1"/>
  <c r="BF21" i="1"/>
  <c r="BG19" i="1"/>
  <c r="BF19" i="1"/>
  <c r="BG17" i="1"/>
  <c r="BF17" i="1"/>
  <c r="BD12" i="1"/>
  <c r="BD10" i="1"/>
  <c r="BD8" i="1"/>
  <c r="BA27" i="1"/>
  <c r="BA25" i="1"/>
  <c r="AY23" i="1"/>
  <c r="AU22" i="1"/>
  <c r="AW21" i="1"/>
  <c r="AX19" i="1"/>
  <c r="AW19" i="1"/>
  <c r="AX17" i="1"/>
  <c r="AW17" i="1"/>
  <c r="AU12" i="1"/>
  <c r="AU10" i="1"/>
  <c r="AU8" i="1"/>
  <c r="AQ27" i="1"/>
  <c r="AP27" i="1"/>
  <c r="AQ25" i="1"/>
  <c r="AP25" i="1"/>
  <c r="AL26" i="1"/>
  <c r="AL24" i="1"/>
  <c r="AR27" i="1"/>
  <c r="AR25" i="1"/>
  <c r="AP23" i="1"/>
  <c r="AL22" i="1"/>
  <c r="AN21" i="1"/>
  <c r="AO17" i="1"/>
  <c r="AN17" i="1"/>
  <c r="AL12" i="1"/>
  <c r="AL10" i="1"/>
  <c r="AL8" i="1"/>
  <c r="AH27" i="1"/>
  <c r="AG27" i="1"/>
  <c r="AH25" i="1"/>
  <c r="AG25" i="1"/>
  <c r="AC26" i="1"/>
  <c r="AC24" i="1"/>
  <c r="Y27" i="1"/>
  <c r="X27" i="1"/>
  <c r="Y25" i="1"/>
  <c r="X25" i="1"/>
  <c r="T26" i="1"/>
  <c r="T24" i="1"/>
  <c r="AI27" i="1"/>
  <c r="AI25" i="1"/>
  <c r="AG23" i="1"/>
  <c r="AC22" i="1"/>
  <c r="AE21" i="1"/>
  <c r="AF19" i="1"/>
  <c r="AE19" i="1"/>
  <c r="AF17" i="1"/>
  <c r="AE17" i="1"/>
  <c r="AC12" i="1"/>
  <c r="AC10" i="1"/>
  <c r="AC8" i="1"/>
  <c r="P27" i="1" l="1"/>
  <c r="O27" i="1"/>
  <c r="P25" i="1"/>
  <c r="O25" i="1"/>
  <c r="K25" i="1"/>
  <c r="K26" i="1"/>
  <c r="K24" i="1"/>
  <c r="Z27" i="1" l="1"/>
  <c r="Z25" i="1"/>
  <c r="X23" i="1"/>
  <c r="T22" i="1"/>
  <c r="V21" i="1"/>
  <c r="W17" i="1"/>
  <c r="V17" i="1"/>
  <c r="T12" i="1"/>
  <c r="T10" i="1"/>
  <c r="T8" i="1"/>
  <c r="Q27" i="1"/>
  <c r="Q25" i="1"/>
  <c r="O23" i="1"/>
  <c r="K22" i="1"/>
  <c r="M21" i="1"/>
  <c r="M17" i="1"/>
  <c r="K12" i="1"/>
  <c r="K10" i="1"/>
  <c r="K8" i="1"/>
  <c r="B25" i="1"/>
  <c r="D21" i="1"/>
  <c r="H27" i="1"/>
  <c r="G27" i="1"/>
  <c r="F27" i="1"/>
  <c r="H25" i="1"/>
  <c r="G25" i="1"/>
  <c r="F25" i="1"/>
  <c r="F23" i="1"/>
  <c r="B26" i="1"/>
  <c r="B24" i="1"/>
  <c r="B22" i="1"/>
  <c r="E17" i="1"/>
  <c r="D17" i="1"/>
  <c r="B12" i="1"/>
  <c r="B10" i="1"/>
</calcChain>
</file>

<file path=xl/sharedStrings.xml><?xml version="1.0" encoding="utf-8"?>
<sst xmlns="http://schemas.openxmlformats.org/spreadsheetml/2006/main" count="1159" uniqueCount="267">
  <si>
    <t>1/1</t>
  </si>
  <si>
    <t>1:10</t>
  </si>
  <si>
    <t>1:20</t>
  </si>
  <si>
    <t>1:50</t>
  </si>
  <si>
    <t>1:100</t>
  </si>
  <si>
    <t>1:200</t>
  </si>
  <si>
    <t>1:500</t>
  </si>
  <si>
    <t>1:1000</t>
  </si>
  <si>
    <t>1:2000</t>
  </si>
  <si>
    <t>1:2500</t>
  </si>
  <si>
    <t>01</t>
  </si>
  <si>
    <t>02</t>
  </si>
  <si>
    <t>03</t>
  </si>
  <si>
    <t>04</t>
  </si>
  <si>
    <t>05</t>
  </si>
  <si>
    <t>06</t>
  </si>
  <si>
    <t>07</t>
  </si>
  <si>
    <t>08</t>
  </si>
  <si>
    <t>09</t>
  </si>
  <si>
    <t>1/2</t>
  </si>
  <si>
    <t>1/4</t>
  </si>
  <si>
    <t>1/6</t>
  </si>
  <si>
    <t>2/2</t>
  </si>
  <si>
    <t>2/4</t>
  </si>
  <si>
    <t>3/4</t>
  </si>
  <si>
    <t>4/4</t>
  </si>
  <si>
    <t>2/6</t>
  </si>
  <si>
    <t>3/6</t>
  </si>
  <si>
    <t>4/6</t>
  </si>
  <si>
    <t>5/6</t>
  </si>
  <si>
    <t>6/6</t>
  </si>
  <si>
    <t>1:5</t>
  </si>
  <si>
    <t>2/3</t>
  </si>
  <si>
    <t>2/5</t>
  </si>
  <si>
    <t>1/3</t>
  </si>
  <si>
    <t>3/3</t>
  </si>
  <si>
    <t>1/5</t>
  </si>
  <si>
    <t>3/5</t>
  </si>
  <si>
    <t>4/5</t>
  </si>
  <si>
    <t>5/5</t>
  </si>
  <si>
    <t>назив инвеститора</t>
  </si>
  <si>
    <t>ревизија</t>
  </si>
  <si>
    <t>датум</t>
  </si>
  <si>
    <t>опис измене</t>
  </si>
  <si>
    <t>ознака</t>
  </si>
  <si>
    <t>статус</t>
  </si>
  <si>
    <t>назив објекта</t>
  </si>
  <si>
    <t>локација објекта</t>
  </si>
  <si>
    <t>назив дела пројекта</t>
  </si>
  <si>
    <t>формат</t>
  </si>
  <si>
    <t>размера</t>
  </si>
  <si>
    <t>одговорни пројектант</t>
  </si>
  <si>
    <t>сарадници</t>
  </si>
  <si>
    <t>шифра документа</t>
  </si>
  <si>
    <t>укупно</t>
  </si>
  <si>
    <t>бројач</t>
  </si>
  <si>
    <t>1 - Пројекат архитектуре</t>
  </si>
  <si>
    <t>3 - Пројекат хидротехничких инсталација</t>
  </si>
  <si>
    <t>4 - Пројекат електроенергетских инсталација</t>
  </si>
  <si>
    <t>5 - Пројекат телекомуникационих и сигналних инсталација</t>
  </si>
  <si>
    <t>6 - Пројекат машинских инсталација</t>
  </si>
  <si>
    <t>7 - Пројекат технологије</t>
  </si>
  <si>
    <t>N/A</t>
  </si>
  <si>
    <t>1:1</t>
  </si>
  <si>
    <t>1:2</t>
  </si>
  <si>
    <t>1:250</t>
  </si>
  <si>
    <t>1:750</t>
  </si>
  <si>
    <t>1:5000</t>
  </si>
  <si>
    <t>пројектант</t>
  </si>
  <si>
    <t>ПМЦ Инжењеринг д.о.о., Булевар уметности 2, Београд</t>
  </si>
  <si>
    <t>главни пројектант</t>
  </si>
  <si>
    <t>број лиценце</t>
  </si>
  <si>
    <t>врста техничке документације</t>
  </si>
  <si>
    <t>назив цртежа</t>
  </si>
  <si>
    <t>цртеж бр.</t>
  </si>
  <si>
    <t>Овај цртеж је власништво инвеститора и ПМЦ инжењеринга. Цртеж се не може достављати и репродуковати без њихове писмене сагласности</t>
  </si>
  <si>
    <t>ИДР - идејно решење</t>
  </si>
  <si>
    <t>ИДП - идејни пројекат</t>
  </si>
  <si>
    <t>ПГД - пројекат за грађевинску дозволу</t>
  </si>
  <si>
    <t>ОПШТЕ</t>
  </si>
  <si>
    <t>ПОСЕБНО ПО ЦРТЕЖИМА</t>
  </si>
  <si>
    <t>ЦРТЕЖ 1</t>
  </si>
  <si>
    <t>ЦРТЕЖ 2</t>
  </si>
  <si>
    <t>ЦРТЕЖ 3</t>
  </si>
  <si>
    <t>ЦРТЕЖ 4</t>
  </si>
  <si>
    <t>ЦРТЕЖ 5</t>
  </si>
  <si>
    <t>ЦРТЕЖ 6</t>
  </si>
  <si>
    <t>ЦРТЕЖ 7</t>
  </si>
  <si>
    <t>ЦРТЕЖ 8</t>
  </si>
  <si>
    <t>ЦРТЕЖ 9</t>
  </si>
  <si>
    <t>ЦРТЕЖ 10</t>
  </si>
  <si>
    <t>ЦРТЕЖ 11</t>
  </si>
  <si>
    <t>ЦРТЕЖ 12</t>
  </si>
  <si>
    <t>ЦРТЕЖ 13</t>
  </si>
  <si>
    <t>ЦРТЕЖ 14</t>
  </si>
  <si>
    <t>ЦРТЕЖ 15</t>
  </si>
  <si>
    <t>ЦРТЕЖ 16</t>
  </si>
  <si>
    <t>ЦРТЕЖ 17</t>
  </si>
  <si>
    <t>ЦРТЕЖ 18</t>
  </si>
  <si>
    <t>ЦРТЕЖ 19</t>
  </si>
  <si>
    <t>ЦРТЕЖ 20</t>
  </si>
  <si>
    <t>ЦРТЕЖ 21</t>
  </si>
  <si>
    <t>ЦРТЕЖ 22</t>
  </si>
  <si>
    <t>ЦРТЕЖ 23</t>
  </si>
  <si>
    <t>ЦРТЕЖ 24</t>
  </si>
  <si>
    <t>ЦРТЕЖ 25</t>
  </si>
  <si>
    <t>ЦРТЕЖ 26</t>
  </si>
  <si>
    <t>ЦРТЕЖ 27</t>
  </si>
  <si>
    <t>ЦРТЕЖ 28</t>
  </si>
  <si>
    <t>ЦРТЕЖ 29</t>
  </si>
  <si>
    <t>ЦРТЕЖ 30</t>
  </si>
  <si>
    <t>ПЗИ - пројекат за извођење</t>
  </si>
  <si>
    <t>ПИО - пројекат изведеног објекта</t>
  </si>
  <si>
    <t>ГНП - генерални пројекат</t>
  </si>
  <si>
    <t>А4</t>
  </si>
  <si>
    <t>А3</t>
  </si>
  <si>
    <t>А3+</t>
  </si>
  <si>
    <t>А2</t>
  </si>
  <si>
    <t>А2+</t>
  </si>
  <si>
    <t>А1</t>
  </si>
  <si>
    <t>А1+</t>
  </si>
  <si>
    <t>А0</t>
  </si>
  <si>
    <t>А0+</t>
  </si>
  <si>
    <t>ИЗГЛЕД</t>
  </si>
  <si>
    <t>ЛЕГЕНДА</t>
  </si>
  <si>
    <t>ПЛАН АНКЕРА</t>
  </si>
  <si>
    <t>ОСНОВА</t>
  </si>
  <si>
    <t>ПРЕСЕК</t>
  </si>
  <si>
    <t>ДЕТАЉ</t>
  </si>
  <si>
    <t>АРМИРАНО БЕТОНСКЕ ГРЕДЕ</t>
  </si>
  <si>
    <t>АРМИРАНО БЕТОНСКИ ЗИДОВИ</t>
  </si>
  <si>
    <t>ДЕТАЉИ</t>
  </si>
  <si>
    <t>ПЛАН ОПЛАТЕ</t>
  </si>
  <si>
    <t>АРМИРАНО БЕТОНСКИ СТУБОВИ</t>
  </si>
  <si>
    <t>ПЛАН АРМАТУРЕ</t>
  </si>
  <si>
    <t>ПЛАН ОПЛАТЕ И АРМАТУРЕ</t>
  </si>
  <si>
    <t>СИТУАЦИОНИ ПЛАН</t>
  </si>
  <si>
    <t>АРМИРАНО БЕТОНСКА ТЕМЕЉНА КОНСТРУКЦИЈА</t>
  </si>
  <si>
    <t>ПРЕСЕЦИ КАНАЛИЗАЦИЈЕ</t>
  </si>
  <si>
    <t>ДИСПОЗИЦИЈА ОПРЕМЕ</t>
  </si>
  <si>
    <t>ГЛАВНИ РАЗВОД - ДИСПОЗИЦИЈА РАЗВОДНИХ ОРМАНА И ГЛАВНЕ ТРАСЕ НАПАЈАЊА</t>
  </si>
  <si>
    <t>ИНСТАЛАЦИЈА ОСВЕТЉЕЊА</t>
  </si>
  <si>
    <t>ПЛАН ИНСТАЛАЦИЈА</t>
  </si>
  <si>
    <t>ВЕНТИЛСКА СТАНИЦА ПОГЛЕД</t>
  </si>
  <si>
    <t>АРМИРАНО БЕТОНСКЕ ПЛОЧЕ</t>
  </si>
  <si>
    <t>ЦРТЕЖИ НОСАЧА</t>
  </si>
  <si>
    <t>УЗЕМЉИВАЧ И ГРОМОБРАН</t>
  </si>
  <si>
    <t>АКСОНОМЕТРИЈСКЕ ШЕМЕ ВОДОВОДНЕ МРЕЖЕ</t>
  </si>
  <si>
    <t>ШЕМА</t>
  </si>
  <si>
    <t>БЛОК ШЕМА ЕЛЕКТРИЧНОГ НАПАЈАЊА</t>
  </si>
  <si>
    <t>ЈЕДНОПОЛНЕ ШЕМЕ</t>
  </si>
  <si>
    <t>ИНСТАЛАЦИЈА ТЕХНОЛОШКИХ ПОТРОШАЧА И УТИЧНИЦА ОПШТЕ НАМЕНЕ</t>
  </si>
  <si>
    <t>БЛОК ШЕМА АУТОМАТСКЕ ДЕТЕКЦИЈЕ И ДОЈАВЕ ПОЖАРА</t>
  </si>
  <si>
    <t>БЛОК ШЕМА СТРУКТУРНОГ КАБЛОВСКОГ СИСТЕМА</t>
  </si>
  <si>
    <t>БЛОК ШЕМА ТЕЛЕФОНА</t>
  </si>
  <si>
    <t>БЛОК ШЕМА ИНТЕРКОМА</t>
  </si>
  <si>
    <t>АКСОНОМЕТРИЈСКА ШЕМА СИСТЕМА ЗА ГАШЕЊЕ ПОЖАРА ВОДОМ</t>
  </si>
  <si>
    <t>укупан број цртежа</t>
  </si>
  <si>
    <t>1/7</t>
  </si>
  <si>
    <t>2/7</t>
  </si>
  <si>
    <t>3/7</t>
  </si>
  <si>
    <t>4/7</t>
  </si>
  <si>
    <t>5/7</t>
  </si>
  <si>
    <t>6/7</t>
  </si>
  <si>
    <t>7/7</t>
  </si>
  <si>
    <t>1/8</t>
  </si>
  <si>
    <t>2/8</t>
  </si>
  <si>
    <t>3/8</t>
  </si>
  <si>
    <t>4/8</t>
  </si>
  <si>
    <t>5/8</t>
  </si>
  <si>
    <t>6/8</t>
  </si>
  <si>
    <t>7/8</t>
  </si>
  <si>
    <t>8/8</t>
  </si>
  <si>
    <t>УПИШИ</t>
  </si>
  <si>
    <t>ИЗАБЕРИ</t>
  </si>
  <si>
    <t>НАЗИВ ЦРТЕЖА</t>
  </si>
  <si>
    <t>ШИФРА ДОКУМЕНТА</t>
  </si>
  <si>
    <t>укупно цртежа</t>
  </si>
  <si>
    <t>ДОПУНСКИ НАЗИВ ЦРТЕЖА</t>
  </si>
  <si>
    <t>0 - Главна свеска</t>
  </si>
  <si>
    <t>2 - Пројекат конструкције</t>
  </si>
  <si>
    <t>6/1 - Пројекат термотехничких инсталација</t>
  </si>
  <si>
    <t>6/2 - Пројекат стабилних инсталација за гашење пожара - спринклер</t>
  </si>
  <si>
    <t>6/2 - Пројекат стабилних инсталација за гашење пожара - дренчер</t>
  </si>
  <si>
    <t>6/3 - Пројекат инсталације компримованог ваздуха</t>
  </si>
  <si>
    <t>8 - Пројекат саобраћајница, саобраћаја и саобраћајне сигнализације</t>
  </si>
  <si>
    <t>објекти</t>
  </si>
  <si>
    <t>У01 Објекат за производњу чаура и зрна ММК</t>
  </si>
  <si>
    <t xml:space="preserve">У02 Објекат за комплетирање муниције </t>
  </si>
  <si>
    <t xml:space="preserve">У03 Магацин металних компоненти </t>
  </si>
  <si>
    <t xml:space="preserve">У04 Магацин амбалаже </t>
  </si>
  <si>
    <t xml:space="preserve">У05 Магацин хемикалија </t>
  </si>
  <si>
    <t xml:space="preserve">У06 Магацин барута </t>
  </si>
  <si>
    <t xml:space="preserve">У07 Магацин муниције и капсли </t>
  </si>
  <si>
    <t xml:space="preserve">У08 Магацин муниције </t>
  </si>
  <si>
    <t xml:space="preserve">У09 Управна зграда са рестораном и трпезаријом </t>
  </si>
  <si>
    <t xml:space="preserve">У10 Централна портирница </t>
  </si>
  <si>
    <t xml:space="preserve">У11 Портирница са гардеробом </t>
  </si>
  <si>
    <t xml:space="preserve">У12 Објекат за испитивање муниције </t>
  </si>
  <si>
    <t>У13 Портирница на споредном улазу у фабрику</t>
  </si>
  <si>
    <t xml:space="preserve">У14 Лабораторија </t>
  </si>
  <si>
    <t>У15 Радионица</t>
  </si>
  <si>
    <t>У16 Алатница</t>
  </si>
  <si>
    <t xml:space="preserve">У17 Објекат за производњу чаура и зрна МВК </t>
  </si>
  <si>
    <t>У18 Ограда комплекса</t>
  </si>
  <si>
    <t xml:space="preserve">Н01 Централна котларница </t>
  </si>
  <si>
    <t xml:space="preserve">Н02 Трафостаница </t>
  </si>
  <si>
    <t>Н03 Постројење за прераду отпадних вода</t>
  </si>
  <si>
    <t>Н04 Резервоар противпожарне воде</t>
  </si>
  <si>
    <t>Н05 Биолошки пречистач са инфилтрационом ретензијом</t>
  </si>
  <si>
    <t>Н06 Биолошки пречистач са инфилтрационом ретензијом</t>
  </si>
  <si>
    <t>6/2 - Пројекат стабилних инсталација за гашење пожара - инерген</t>
  </si>
  <si>
    <t>УСУ Спољно уређење комплекса</t>
  </si>
  <si>
    <t>Н00 Спољни развод инсталација комплекса</t>
  </si>
  <si>
    <t>УСС Саобраћајнице, саобраћај и саобраћајна сигнализација комплекса</t>
  </si>
  <si>
    <t>У00 Технологија комплекса</t>
  </si>
  <si>
    <t xml:space="preserve"> Елаборат за одобрење локације</t>
  </si>
  <si>
    <t xml:space="preserve"> Елаборат о геотехничким условима изградње</t>
  </si>
  <si>
    <t xml:space="preserve"> Студија утицаја на животну средину</t>
  </si>
  <si>
    <t>назив пројекта</t>
  </si>
  <si>
    <t>300 L788 12</t>
  </si>
  <si>
    <t>ОСНОВА КРОВА</t>
  </si>
  <si>
    <t xml:space="preserve">350 N332 14 </t>
  </si>
  <si>
    <t>потпис одговорног пројектанта</t>
  </si>
  <si>
    <t>ХК ,,Крушик'' а.д. Владике Николаја 59, 14 000 Ваљево</t>
  </si>
  <si>
    <t>ШЕМАТСКИ ПРИКАЗ КОМПЛЕКСА</t>
  </si>
  <si>
    <t>ОСНОВА ТЕМЕЉА</t>
  </si>
  <si>
    <t>Милош Миливојевић д.и.а.</t>
  </si>
  <si>
    <t xml:space="preserve">1– ПРОЈЕКАТ АРХИТЕКТУРЕ </t>
  </si>
  <si>
    <t>2024. год.</t>
  </si>
  <si>
    <t>ОСНОВА КРОВНЕ КОНСТРУКЦИЈЕ</t>
  </si>
  <si>
    <t>ИЗГЛЕД 1</t>
  </si>
  <si>
    <t>ИЗГЛЕД 2</t>
  </si>
  <si>
    <t>ИЗГЛЕД 3</t>
  </si>
  <si>
    <t>ПОСТОЈЕЋЕ СТАЊЕ</t>
  </si>
  <si>
    <t>ОСНОВА НА КОТИ +5.50 m</t>
  </si>
  <si>
    <r>
      <t xml:space="preserve">ОСНОВА НА КОТИ </t>
    </r>
    <r>
      <rPr>
        <sz val="11"/>
        <color theme="1"/>
        <rFont val="Aptos Narrow"/>
        <family val="2"/>
      </rPr>
      <t>±</t>
    </r>
    <r>
      <rPr>
        <sz val="11"/>
        <color theme="1"/>
        <rFont val="Calibri"/>
        <family val="2"/>
        <scheme val="minor"/>
      </rPr>
      <t>0.00 m</t>
    </r>
  </si>
  <si>
    <t>ОСНОВА НА КОТИ +2.87 m</t>
  </si>
  <si>
    <t>ПРЕСЕК А-А</t>
  </si>
  <si>
    <t>ПРЕСЕК Б-Б</t>
  </si>
  <si>
    <t>РУШИ СЕ / ЗИДА СЕ</t>
  </si>
  <si>
    <t>ПОМОЋНА ЗГРАДА - ДЕО - ЕНЕРГЕТСКИ БЛОК О-174, ЦЕНТРАЛНА КОТЛАРНИЦА, ПР+СП БРОЈ 1</t>
  </si>
  <si>
    <t>ИДР - Идејно решење</t>
  </si>
  <si>
    <t>ИДР-1-1.7.1.</t>
  </si>
  <si>
    <t>ИДР-1-1.7.2.</t>
  </si>
  <si>
    <t>ИДР-1-1.7.3.</t>
  </si>
  <si>
    <t>ИДР-1-1.7.4.</t>
  </si>
  <si>
    <t>ИДР-1-1.7.5.</t>
  </si>
  <si>
    <t>ИДР-1-1.7.6.</t>
  </si>
  <si>
    <t>ИДР-1-1.7.7.</t>
  </si>
  <si>
    <t>ИДР-1-1.7.8.</t>
  </si>
  <si>
    <t>ИДР-1-1.7.9.</t>
  </si>
  <si>
    <t>ИДР-1-1.7.10.</t>
  </si>
  <si>
    <t>ИДР-1-1.7.11.</t>
  </si>
  <si>
    <t>ИДР-1-1.7.12.</t>
  </si>
  <si>
    <t>ИДР-1-1.7.13.</t>
  </si>
  <si>
    <t>ИДР-1-1.7.14.</t>
  </si>
  <si>
    <t>ИДР-1-1.7.15.</t>
  </si>
  <si>
    <t>ИДР-1-1.7.16.</t>
  </si>
  <si>
    <t>ИДР-1-1.7.17.</t>
  </si>
  <si>
    <t>ИДР-1-1.7.18.</t>
  </si>
  <si>
    <t>ИДР-1-1.7.19.</t>
  </si>
  <si>
    <t>ИДР-1-1.7.20.</t>
  </si>
  <si>
    <t>ИДР-1-1.7.21.</t>
  </si>
  <si>
    <t>ИДР-1-1.7.22.</t>
  </si>
  <si>
    <t>ИДР-1-1.7.23.</t>
  </si>
  <si>
    <t>ИДР-1-1.7.24.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</si>
</sst>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mmm\-yy;@"/>
  </numFmts>
  <fonts count="14" x14ac:knownFonts="1">
    <font>
      <sz val="11"/>
      <color theme="1"/>
      <name val="Calibri"/>
      <family val="2"/>
      <scheme val="minor"/>
    </font>
    <font>
      <sz val="11"/>
      <color theme="1"/>
      <name val="Arial"/>
      <family val="2"/>
      <charset val="238"/>
    </font>
    <font>
      <sz val="11"/>
      <color theme="1"/>
      <name val="Calibri"/>
      <family val="2"/>
      <scheme val="minor"/>
    </font>
    <font>
      <sz val="11"/>
      <color theme="1"/>
      <name val="Arial"/>
      <family val="2"/>
    </font>
    <font>
      <sz val="10"/>
      <color theme="1"/>
      <name val="Arial"/>
      <family val="2"/>
    </font>
    <font>
      <sz val="8"/>
      <color theme="1"/>
      <name val="Arial"/>
      <family val="2"/>
    </font>
    <font>
      <b/>
      <sz val="12"/>
      <color theme="1"/>
      <name val="Arial"/>
      <family val="2"/>
    </font>
    <font>
      <sz val="9"/>
      <color theme="1"/>
      <name val="Arial"/>
      <family val="2"/>
    </font>
    <font>
      <b/>
      <sz val="10"/>
      <color theme="1"/>
      <name val="Arial"/>
      <family val="2"/>
    </font>
    <font>
      <b/>
      <sz val="10"/>
      <color theme="1"/>
      <name val="Arial Black"/>
      <family val="2"/>
    </font>
    <font>
      <b/>
      <sz val="20"/>
      <color theme="1"/>
      <name val="Arial"/>
      <family val="2"/>
    </font>
    <font>
      <sz val="11"/>
      <color theme="1"/>
      <name val="Calibri"/>
      <family val="2"/>
      <scheme val="minor"/>
    </font>
    <font>
      <sz val="8"/>
      <color theme="1"/>
      <name val="Arial"/>
      <family val="2"/>
    </font>
    <font>
      <sz val="11"/>
      <color theme="1"/>
      <name val="Aptos Narrow"/>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auto="1"/>
      </left>
      <right style="hair">
        <color auto="1"/>
      </right>
      <top style="medium">
        <color auto="1"/>
      </top>
      <bottom style="medium">
        <color auto="1"/>
      </bottom>
      <diagonal/>
    </border>
  </borders>
  <cellStyleXfs count="3">
    <xf numFmtId="0" fontId="0" fillId="0" borderId="0"/>
    <xf numFmtId="43" fontId="2" fillId="0" borderId="0" applyFont="0" applyFill="0" applyBorder="0" applyAlignment="0" applyProtection="0"/>
    <xf numFmtId="0" fontId="1" fillId="0" borderId="0"/>
  </cellStyleXfs>
  <cellXfs count="189">
    <xf numFmtId="0" fontId="0" fillId="0" borderId="0" xfId="0"/>
    <xf numFmtId="2" fontId="4" fillId="0" borderId="0" xfId="1" applyNumberFormat="1" applyFont="1" applyAlignment="1">
      <alignment horizontal="left" vertical="center" wrapText="1"/>
    </xf>
    <xf numFmtId="2" fontId="4" fillId="0" borderId="0" xfId="1" applyNumberFormat="1" applyFont="1" applyAlignment="1" applyProtection="1">
      <alignment horizontal="left" vertical="center" wrapText="1"/>
      <protection locked="0"/>
    </xf>
    <xf numFmtId="49" fontId="4" fillId="0" borderId="0" xfId="1" applyNumberFormat="1" applyFont="1" applyAlignment="1">
      <alignment horizontal="left" vertical="center" wrapText="1"/>
    </xf>
    <xf numFmtId="2" fontId="4" fillId="3" borderId="0" xfId="1" applyNumberFormat="1" applyFont="1" applyFill="1" applyAlignment="1">
      <alignment horizontal="left" vertical="center" wrapText="1"/>
    </xf>
    <xf numFmtId="2" fontId="4" fillId="3" borderId="0" xfId="1" applyNumberFormat="1" applyFont="1" applyFill="1" applyBorder="1" applyAlignment="1">
      <alignment horizontal="left" vertical="center" wrapText="1"/>
    </xf>
    <xf numFmtId="49" fontId="0" fillId="0" borderId="0" xfId="0" applyNumberFormat="1" applyAlignment="1">
      <alignment horizontal="center" vertical="center"/>
    </xf>
    <xf numFmtId="2" fontId="4" fillId="0" borderId="13" xfId="1" applyNumberFormat="1" applyFont="1" applyBorder="1" applyAlignment="1" applyProtection="1">
      <alignment vertical="center" wrapText="1"/>
    </xf>
    <xf numFmtId="2" fontId="4" fillId="0" borderId="0" xfId="1" applyNumberFormat="1" applyFont="1" applyAlignment="1" applyProtection="1">
      <alignment horizontal="left" vertical="center" wrapText="1"/>
    </xf>
    <xf numFmtId="0" fontId="0" fillId="0" borderId="0" xfId="0" applyAlignment="1">
      <alignment horizontal="center" vertical="center"/>
    </xf>
    <xf numFmtId="2" fontId="4" fillId="2" borderId="0" xfId="1" applyNumberFormat="1" applyFont="1" applyFill="1" applyAlignment="1">
      <alignment horizontal="left" vertical="center" wrapText="1"/>
    </xf>
    <xf numFmtId="2" fontId="5" fillId="0" borderId="5" xfId="1" applyNumberFormat="1" applyFont="1" applyBorder="1" applyAlignment="1" applyProtection="1">
      <alignment horizontal="left" vertical="center" wrapText="1"/>
    </xf>
    <xf numFmtId="2" fontId="4" fillId="0" borderId="0" xfId="1" applyNumberFormat="1" applyFont="1" applyBorder="1" applyAlignment="1" applyProtection="1">
      <alignment horizontal="left" vertical="center" wrapText="1"/>
    </xf>
    <xf numFmtId="2" fontId="5" fillId="0" borderId="3" xfId="1" applyNumberFormat="1" applyFont="1" applyBorder="1" applyAlignment="1" applyProtection="1">
      <alignment vertical="center" wrapText="1"/>
    </xf>
    <xf numFmtId="2" fontId="5" fillId="0" borderId="4" xfId="1" applyNumberFormat="1" applyFont="1" applyBorder="1" applyAlignment="1" applyProtection="1">
      <alignment vertical="center" wrapText="1"/>
    </xf>
    <xf numFmtId="2" fontId="8" fillId="0" borderId="14" xfId="1" applyNumberFormat="1" applyFont="1" applyBorder="1" applyAlignment="1" applyProtection="1">
      <alignment vertical="center"/>
    </xf>
    <xf numFmtId="2" fontId="5" fillId="0" borderId="0" xfId="1" applyNumberFormat="1" applyFont="1" applyBorder="1" applyAlignment="1" applyProtection="1">
      <alignment vertical="center"/>
    </xf>
    <xf numFmtId="2" fontId="5" fillId="0" borderId="14" xfId="1" applyNumberFormat="1" applyFont="1" applyBorder="1" applyAlignment="1" applyProtection="1">
      <alignment vertical="center"/>
    </xf>
    <xf numFmtId="2" fontId="5" fillId="0" borderId="9" xfId="1" applyNumberFormat="1" applyFont="1" applyBorder="1" applyAlignment="1" applyProtection="1">
      <alignment vertical="center"/>
    </xf>
    <xf numFmtId="2" fontId="5" fillId="0" borderId="0" xfId="1" applyNumberFormat="1" applyFont="1" applyBorder="1" applyAlignment="1" applyProtection="1">
      <alignment vertical="center" wrapText="1"/>
    </xf>
    <xf numFmtId="2" fontId="8" fillId="0" borderId="13" xfId="1" applyNumberFormat="1" applyFont="1" applyBorder="1" applyAlignment="1" applyProtection="1">
      <alignment horizontal="left" vertical="center" indent="1"/>
    </xf>
    <xf numFmtId="2" fontId="5" fillId="0" borderId="13" xfId="1" applyNumberFormat="1" applyFont="1" applyBorder="1" applyAlignment="1" applyProtection="1">
      <alignment horizontal="left" vertical="center" indent="1"/>
    </xf>
    <xf numFmtId="2" fontId="5" fillId="0" borderId="8" xfId="1" applyNumberFormat="1" applyFont="1" applyBorder="1" applyAlignment="1" applyProtection="1">
      <alignment horizontal="left" vertical="center" indent="1"/>
    </xf>
    <xf numFmtId="2" fontId="4" fillId="0" borderId="10" xfId="1" applyNumberFormat="1" applyFont="1" applyBorder="1" applyAlignment="1" applyProtection="1">
      <alignment vertical="center" wrapText="1"/>
    </xf>
    <xf numFmtId="2" fontId="4" fillId="0" borderId="14" xfId="1" applyNumberFormat="1" applyFont="1" applyBorder="1" applyAlignment="1" applyProtection="1">
      <alignment vertical="center" wrapText="1"/>
    </xf>
    <xf numFmtId="1" fontId="5" fillId="0" borderId="0" xfId="1" applyNumberFormat="1" applyFont="1" applyBorder="1" applyAlignment="1" applyProtection="1">
      <alignment vertical="center" wrapText="1"/>
    </xf>
    <xf numFmtId="1" fontId="5" fillId="0" borderId="14" xfId="1" applyNumberFormat="1" applyFont="1" applyBorder="1" applyAlignment="1" applyProtection="1">
      <alignment vertical="center" wrapText="1"/>
    </xf>
    <xf numFmtId="2" fontId="5" fillId="0" borderId="14" xfId="1" applyNumberFormat="1" applyFont="1" applyBorder="1" applyAlignment="1" applyProtection="1">
      <alignment vertical="center" wrapText="1"/>
    </xf>
    <xf numFmtId="2" fontId="5" fillId="0" borderId="2" xfId="1" applyNumberFormat="1" applyFont="1" applyBorder="1" applyAlignment="1" applyProtection="1">
      <alignment horizontal="left" vertical="center" indent="1"/>
    </xf>
    <xf numFmtId="1" fontId="5" fillId="0" borderId="4" xfId="1" applyNumberFormat="1" applyFont="1" applyBorder="1" applyAlignment="1" applyProtection="1">
      <alignment horizontal="left" vertical="center" wrapText="1" indent="1"/>
    </xf>
    <xf numFmtId="2" fontId="5" fillId="0" borderId="10" xfId="1" applyNumberFormat="1" applyFont="1" applyBorder="1" applyAlignment="1" applyProtection="1">
      <alignment vertical="center"/>
    </xf>
    <xf numFmtId="2" fontId="4" fillId="0" borderId="0" xfId="1" quotePrefix="1" applyNumberFormat="1" applyFont="1" applyAlignment="1" applyProtection="1">
      <alignment horizontal="left" vertical="center" wrapText="1"/>
      <protection locked="0"/>
    </xf>
    <xf numFmtId="2" fontId="4" fillId="0" borderId="0" xfId="1" quotePrefix="1" applyNumberFormat="1" applyFont="1" applyAlignment="1" applyProtection="1">
      <alignment horizontal="left" vertical="center" wrapText="1"/>
    </xf>
    <xf numFmtId="2" fontId="5" fillId="0" borderId="0" xfId="1" applyNumberFormat="1" applyFont="1" applyBorder="1" applyAlignment="1" applyProtection="1">
      <alignment horizontal="left" vertical="center" wrapText="1" indent="1"/>
    </xf>
    <xf numFmtId="2" fontId="5" fillId="0" borderId="1" xfId="1" applyNumberFormat="1" applyFont="1" applyBorder="1" applyAlignment="1" applyProtection="1">
      <alignment horizontal="left" vertical="center" indent="1"/>
    </xf>
    <xf numFmtId="2" fontId="5" fillId="0" borderId="3"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wrapText="1" indent="1"/>
    </xf>
    <xf numFmtId="1" fontId="4" fillId="0" borderId="7" xfId="1" applyNumberFormat="1" applyFont="1" applyBorder="1" applyAlignment="1" applyProtection="1">
      <alignment horizontal="left" vertical="center" indent="1"/>
    </xf>
    <xf numFmtId="1" fontId="4" fillId="0" borderId="9" xfId="1" applyNumberFormat="1" applyFont="1" applyBorder="1" applyAlignment="1" applyProtection="1">
      <alignment horizontal="left" vertical="center" indent="1"/>
    </xf>
    <xf numFmtId="1" fontId="4" fillId="0" borderId="10" xfId="1" applyNumberFormat="1" applyFont="1" applyBorder="1" applyAlignment="1" applyProtection="1">
      <alignment horizontal="left" vertical="center" indent="1"/>
    </xf>
    <xf numFmtId="1" fontId="5" fillId="0" borderId="0" xfId="1" applyNumberFormat="1" applyFont="1" applyBorder="1" applyAlignment="1" applyProtection="1">
      <alignment horizontal="left" vertical="center" indent="1"/>
    </xf>
    <xf numFmtId="2" fontId="4" fillId="0" borderId="13" xfId="1" applyNumberFormat="1" applyFont="1" applyBorder="1" applyAlignment="1" applyProtection="1">
      <alignment horizontal="left" vertical="center" wrapText="1" indent="1"/>
    </xf>
    <xf numFmtId="2" fontId="4" fillId="0" borderId="12" xfId="1" applyNumberFormat="1" applyFont="1" applyBorder="1" applyAlignment="1" applyProtection="1">
      <alignment horizontal="left" vertical="center" indent="1"/>
    </xf>
    <xf numFmtId="2" fontId="4" fillId="0" borderId="0" xfId="1" applyNumberFormat="1" applyFont="1" applyBorder="1" applyAlignment="1" applyProtection="1">
      <alignment vertical="center" wrapText="1"/>
    </xf>
    <xf numFmtId="164" fontId="5" fillId="0" borderId="0"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center" wrapText="1" indent="1"/>
    </xf>
    <xf numFmtId="1" fontId="5" fillId="0" borderId="12" xfId="1" applyNumberFormat="1" applyFont="1" applyBorder="1" applyAlignment="1" applyProtection="1">
      <alignment horizontal="left" vertical="top" wrapText="1" indent="1"/>
    </xf>
    <xf numFmtId="1" fontId="5" fillId="0" borderId="13" xfId="1" applyNumberFormat="1" applyFont="1" applyBorder="1" applyAlignment="1" applyProtection="1">
      <alignment horizontal="left" vertical="center" wrapText="1" indent="1"/>
    </xf>
    <xf numFmtId="164" fontId="5" fillId="0" borderId="12" xfId="1" applyNumberFormat="1" applyFont="1" applyBorder="1" applyAlignment="1" applyProtection="1">
      <alignment horizontal="left" vertical="center" wrapText="1" indent="1"/>
    </xf>
    <xf numFmtId="1" fontId="5" fillId="0" borderId="0" xfId="1" applyNumberFormat="1" applyFont="1" applyBorder="1" applyAlignment="1" applyProtection="1">
      <alignment horizontal="left" vertical="center" wrapText="1" indent="1"/>
    </xf>
    <xf numFmtId="1"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wrapText="1"/>
    </xf>
    <xf numFmtId="2" fontId="5" fillId="0" borderId="0"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top" wrapText="1" indent="1"/>
    </xf>
    <xf numFmtId="2" fontId="5" fillId="0" borderId="11"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2" fontId="4" fillId="0" borderId="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indent="1"/>
    </xf>
    <xf numFmtId="2" fontId="5" fillId="0" borderId="11" xfId="1" applyNumberFormat="1" applyFont="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indent="1"/>
    </xf>
    <xf numFmtId="2" fontId="5" fillId="0" borderId="7" xfId="1" applyNumberFormat="1" applyFont="1" applyBorder="1" applyAlignment="1" applyProtection="1">
      <alignment horizontal="left" vertical="center" wrapText="1" indent="1"/>
    </xf>
    <xf numFmtId="1" fontId="5" fillId="0" borderId="10" xfId="1" applyNumberFormat="1" applyFont="1" applyBorder="1" applyAlignment="1" applyProtection="1">
      <alignment horizontal="left" vertical="center" wrapText="1" indent="1"/>
    </xf>
    <xf numFmtId="2" fontId="4" fillId="4" borderId="0" xfId="1" applyNumberFormat="1" applyFont="1" applyFill="1" applyAlignment="1" applyProtection="1">
      <alignment horizontal="left" vertical="center" wrapText="1"/>
    </xf>
    <xf numFmtId="0" fontId="5" fillId="0" borderId="12" xfId="1" applyNumberFormat="1" applyFont="1" applyBorder="1" applyAlignment="1" applyProtection="1">
      <alignment horizontal="left" vertical="center" wrapText="1" indent="1"/>
    </xf>
    <xf numFmtId="2" fontId="4" fillId="0" borderId="1" xfId="1" applyNumberFormat="1" applyFont="1" applyBorder="1" applyAlignment="1" applyProtection="1">
      <alignment horizontal="left" vertical="center" wrapText="1"/>
    </xf>
    <xf numFmtId="2" fontId="4" fillId="0" borderId="2" xfId="1" applyNumberFormat="1" applyFont="1" applyBorder="1" applyAlignment="1" applyProtection="1">
      <alignment horizontal="left" vertical="center" wrapText="1"/>
    </xf>
    <xf numFmtId="2" fontId="4" fillId="0" borderId="2" xfId="1" applyNumberFormat="1" applyFont="1" applyBorder="1" applyAlignment="1" applyProtection="1">
      <alignment vertical="center" wrapText="1"/>
    </xf>
    <xf numFmtId="2" fontId="4" fillId="0" borderId="3" xfId="1" applyNumberFormat="1" applyFont="1" applyBorder="1" applyAlignment="1" applyProtection="1">
      <alignment vertical="center" wrapText="1"/>
    </xf>
    <xf numFmtId="2" fontId="4" fillId="0" borderId="1" xfId="1" applyNumberFormat="1" applyFont="1" applyBorder="1" applyAlignment="1" applyProtection="1">
      <alignment vertical="center" wrapText="1"/>
    </xf>
    <xf numFmtId="2" fontId="4" fillId="0" borderId="4" xfId="1" applyNumberFormat="1" applyFont="1" applyBorder="1" applyAlignment="1" applyProtection="1">
      <alignment vertical="center" wrapText="1"/>
    </xf>
    <xf numFmtId="2" fontId="4" fillId="0" borderId="2" xfId="1" applyNumberFormat="1" applyFont="1" applyBorder="1" applyAlignment="1" applyProtection="1">
      <alignment horizontal="center" vertical="center" wrapText="1"/>
    </xf>
    <xf numFmtId="2" fontId="4" fillId="0" borderId="3" xfId="1" applyNumberFormat="1" applyFont="1" applyBorder="1" applyAlignment="1" applyProtection="1">
      <alignment horizontal="center" vertical="center" wrapText="1"/>
    </xf>
    <xf numFmtId="2" fontId="4" fillId="0" borderId="1" xfId="1" applyNumberFormat="1" applyFont="1" applyBorder="1" applyAlignment="1" applyProtection="1">
      <alignment horizontal="center" vertical="center" wrapText="1"/>
    </xf>
    <xf numFmtId="2" fontId="4" fillId="0" borderId="4" xfId="1" applyNumberFormat="1" applyFont="1" applyBorder="1" applyAlignment="1" applyProtection="1">
      <alignment horizontal="center" vertical="center" wrapText="1"/>
    </xf>
    <xf numFmtId="2" fontId="5" fillId="0" borderId="7" xfId="1" applyNumberFormat="1" applyFont="1" applyFill="1" applyBorder="1" applyAlignment="1" applyProtection="1">
      <alignment horizontal="left" vertical="center" wrapText="1" indent="1"/>
    </xf>
    <xf numFmtId="2" fontId="5" fillId="0" borderId="11" xfId="1" applyNumberFormat="1" applyFont="1" applyFill="1" applyBorder="1" applyAlignment="1" applyProtection="1">
      <alignment horizontal="left" vertical="center" wrapText="1" indent="1"/>
    </xf>
    <xf numFmtId="1" fontId="5" fillId="0" borderId="10" xfId="1" applyNumberFormat="1" applyFont="1" applyFill="1" applyBorder="1" applyAlignment="1" applyProtection="1">
      <alignment horizontal="left" vertical="center" wrapText="1" indent="1"/>
    </xf>
    <xf numFmtId="0" fontId="5" fillId="0" borderId="12" xfId="1" applyNumberFormat="1" applyFont="1" applyFill="1" applyBorder="1" applyAlignment="1" applyProtection="1">
      <alignment horizontal="left" vertical="center" wrapText="1" indent="1"/>
    </xf>
    <xf numFmtId="2" fontId="5" fillId="0" borderId="5" xfId="1" applyNumberFormat="1" applyFont="1" applyFill="1" applyBorder="1" applyAlignment="1" applyProtection="1">
      <alignment horizontal="left" vertical="center" indent="1"/>
    </xf>
    <xf numFmtId="1" fontId="5" fillId="0" borderId="13" xfId="1" applyNumberFormat="1" applyFont="1" applyFill="1" applyBorder="1" applyAlignment="1" applyProtection="1">
      <alignment horizontal="left" vertical="center" wrapText="1" indent="1"/>
    </xf>
    <xf numFmtId="1" fontId="5" fillId="0" borderId="12" xfId="1" applyNumberFormat="1" applyFont="1" applyFill="1" applyBorder="1" applyAlignment="1" applyProtection="1">
      <alignment horizontal="left" vertical="center" wrapText="1" indent="1"/>
    </xf>
    <xf numFmtId="0" fontId="11" fillId="7" borderId="0" xfId="0" applyFont="1" applyFill="1"/>
    <xf numFmtId="0" fontId="11" fillId="0" borderId="0" xfId="0" applyFont="1" applyProtection="1">
      <protection locked="0"/>
    </xf>
    <xf numFmtId="0" fontId="11" fillId="0" borderId="0" xfId="0" applyFont="1"/>
    <xf numFmtId="0" fontId="11" fillId="5" borderId="0" xfId="0" applyFont="1" applyFill="1"/>
    <xf numFmtId="0" fontId="11" fillId="6" borderId="0" xfId="0" applyFont="1" applyFill="1"/>
    <xf numFmtId="0" fontId="11" fillId="6" borderId="0" xfId="0" applyFont="1" applyFill="1" applyProtection="1">
      <protection locked="0"/>
    </xf>
    <xf numFmtId="0" fontId="11" fillId="5" borderId="0" xfId="0" applyFont="1" applyFill="1" applyProtection="1">
      <protection locked="0"/>
    </xf>
    <xf numFmtId="0" fontId="11" fillId="5" borderId="0" xfId="0" applyFont="1" applyFill="1" applyAlignment="1" applyProtection="1">
      <alignment horizontal="left" vertical="top"/>
      <protection locked="0"/>
    </xf>
    <xf numFmtId="0" fontId="11" fillId="7" borderId="0" xfId="0" applyFont="1" applyFill="1" applyAlignment="1" applyProtection="1">
      <alignment horizontal="left" vertical="top" wrapText="1"/>
      <protection locked="0"/>
    </xf>
    <xf numFmtId="2" fontId="12" fillId="0" borderId="0" xfId="1" applyNumberFormat="1" applyFont="1" applyFill="1" applyBorder="1" applyAlignment="1" applyProtection="1">
      <alignment vertical="center"/>
      <protection locked="0"/>
    </xf>
    <xf numFmtId="2" fontId="12" fillId="0" borderId="0" xfId="1" applyNumberFormat="1" applyFont="1" applyBorder="1" applyAlignment="1" applyProtection="1">
      <alignment vertical="center"/>
      <protection locked="0"/>
    </xf>
    <xf numFmtId="0" fontId="11" fillId="0" borderId="15" xfId="0" applyFont="1" applyBorder="1"/>
    <xf numFmtId="0" fontId="11" fillId="0" borderId="15" xfId="0" applyFont="1" applyBorder="1" applyProtection="1">
      <protection locked="0"/>
    </xf>
    <xf numFmtId="0" fontId="11" fillId="0" borderId="15" xfId="0" applyFont="1" applyBorder="1" applyAlignment="1" applyProtection="1">
      <alignment horizontal="left" vertical="top" indent="1"/>
      <protection locked="0"/>
    </xf>
    <xf numFmtId="0" fontId="11" fillId="3" borderId="15" xfId="0" applyFont="1" applyFill="1" applyBorder="1"/>
    <xf numFmtId="0" fontId="11" fillId="3" borderId="15" xfId="0" applyFont="1" applyFill="1" applyBorder="1" applyProtection="1">
      <protection locked="0"/>
    </xf>
    <xf numFmtId="0" fontId="11" fillId="3" borderId="15" xfId="0" applyFont="1" applyFill="1" applyBorder="1" applyAlignment="1" applyProtection="1">
      <alignment horizontal="left" vertical="top" indent="1"/>
      <protection locked="0"/>
    </xf>
    <xf numFmtId="0" fontId="0" fillId="5" borderId="0" xfId="0" applyFill="1" applyAlignment="1" applyProtection="1">
      <alignment horizontal="left" vertical="top" wrapText="1"/>
      <protection locked="0"/>
    </xf>
    <xf numFmtId="16" fontId="0" fillId="7" borderId="0" xfId="0" applyNumberFormat="1" applyFill="1" applyAlignment="1" applyProtection="1">
      <alignment horizontal="left" vertical="top"/>
      <protection locked="0"/>
    </xf>
    <xf numFmtId="0" fontId="0" fillId="0" borderId="15" xfId="0" applyBorder="1" applyAlignment="1" applyProtection="1">
      <alignment horizontal="left" vertical="top" indent="1"/>
      <protection locked="0"/>
    </xf>
    <xf numFmtId="0" fontId="0" fillId="3" borderId="15" xfId="0" applyFill="1" applyBorder="1" applyAlignment="1" applyProtection="1">
      <alignment horizontal="left" vertical="top" indent="1"/>
      <protection locked="0"/>
    </xf>
    <xf numFmtId="0" fontId="0" fillId="3" borderId="15" xfId="0" applyFill="1" applyBorder="1" applyProtection="1">
      <protection locked="0"/>
    </xf>
    <xf numFmtId="0" fontId="0" fillId="0" borderId="15" xfId="0" applyBorder="1" applyProtection="1">
      <protection locked="0"/>
    </xf>
    <xf numFmtId="49" fontId="0" fillId="0" borderId="15" xfId="0" applyNumberFormat="1" applyBorder="1" applyProtection="1">
      <protection locked="0"/>
    </xf>
    <xf numFmtId="49" fontId="0" fillId="3" borderId="15" xfId="0" applyNumberFormat="1" applyFill="1" applyBorder="1" applyProtection="1">
      <protection locked="0"/>
    </xf>
    <xf numFmtId="0" fontId="0" fillId="5" borderId="0" xfId="0" applyFill="1" applyAlignment="1" applyProtection="1">
      <alignment horizontal="left" vertical="top"/>
      <protection locked="0"/>
    </xf>
    <xf numFmtId="0" fontId="0" fillId="0" borderId="0" xfId="0" applyAlignment="1">
      <alignment horizontal="left" vertical="top"/>
    </xf>
    <xf numFmtId="2" fontId="5" fillId="5" borderId="0" xfId="1" applyNumberFormat="1" applyFont="1" applyFill="1" applyBorder="1" applyAlignment="1" applyProtection="1">
      <alignment horizontal="left" vertical="top"/>
      <protection locked="0"/>
    </xf>
    <xf numFmtId="0" fontId="2" fillId="0" borderId="15" xfId="0" applyFont="1" applyBorder="1"/>
    <xf numFmtId="0" fontId="2" fillId="0" borderId="15" xfId="0" applyFont="1" applyBorder="1" applyProtection="1">
      <protection locked="0"/>
    </xf>
    <xf numFmtId="0" fontId="2" fillId="0" borderId="15" xfId="0" applyFont="1" applyBorder="1" applyAlignment="1" applyProtection="1">
      <alignment horizontal="left" vertical="top" indent="1"/>
      <protection locked="0"/>
    </xf>
    <xf numFmtId="49" fontId="2" fillId="0" borderId="15" xfId="0" applyNumberFormat="1" applyFont="1" applyBorder="1" applyProtection="1">
      <protection locked="0"/>
    </xf>
    <xf numFmtId="0" fontId="2" fillId="3" borderId="15" xfId="0" applyFont="1" applyFill="1" applyBorder="1"/>
    <xf numFmtId="0" fontId="2" fillId="3" borderId="15" xfId="0" applyFont="1" applyFill="1" applyBorder="1" applyProtection="1">
      <protection locked="0"/>
    </xf>
    <xf numFmtId="0" fontId="2" fillId="3" borderId="15" xfId="0" applyFont="1" applyFill="1" applyBorder="1" applyAlignment="1" applyProtection="1">
      <alignment horizontal="left" vertical="top" indent="1"/>
      <protection locked="0"/>
    </xf>
    <xf numFmtId="49" fontId="2" fillId="3" borderId="15" xfId="0" applyNumberFormat="1" applyFont="1" applyFill="1" applyBorder="1" applyProtection="1">
      <protection locked="0"/>
    </xf>
    <xf numFmtId="0" fontId="0" fillId="8" borderId="15" xfId="0" applyFill="1" applyBorder="1" applyProtection="1">
      <protection locked="0"/>
    </xf>
    <xf numFmtId="0" fontId="2" fillId="8" borderId="15" xfId="0" applyFont="1" applyFill="1" applyBorder="1" applyAlignment="1" applyProtection="1">
      <alignment horizontal="left" vertical="top" indent="1"/>
      <protection locked="0"/>
    </xf>
    <xf numFmtId="0" fontId="0" fillId="8" borderId="15" xfId="0" applyFill="1" applyBorder="1" applyAlignment="1" applyProtection="1">
      <alignment horizontal="left" vertical="top" indent="1"/>
      <protection locked="0"/>
    </xf>
    <xf numFmtId="0" fontId="2" fillId="8" borderId="15" xfId="0" applyFont="1" applyFill="1" applyBorder="1" applyProtection="1">
      <protection locked="0"/>
    </xf>
    <xf numFmtId="49" fontId="0" fillId="8" borderId="15" xfId="0" applyNumberFormat="1" applyFill="1" applyBorder="1" applyProtection="1">
      <protection locked="0"/>
    </xf>
    <xf numFmtId="0" fontId="11" fillId="8" borderId="15" xfId="0" applyFont="1" applyFill="1" applyBorder="1" applyAlignment="1" applyProtection="1">
      <alignment horizontal="left" vertical="top" indent="1"/>
      <protection locked="0"/>
    </xf>
    <xf numFmtId="0" fontId="11" fillId="8" borderId="15" xfId="0" applyFont="1" applyFill="1" applyBorder="1" applyProtection="1">
      <protection locked="0"/>
    </xf>
    <xf numFmtId="2" fontId="3" fillId="0" borderId="8" xfId="1" applyNumberFormat="1" applyFont="1" applyBorder="1" applyAlignment="1" applyProtection="1">
      <alignment horizontal="left" vertical="center" wrapText="1" indent="1"/>
    </xf>
    <xf numFmtId="2" fontId="3" fillId="0" borderId="9" xfId="1" applyNumberFormat="1" applyFont="1" applyBorder="1" applyAlignment="1" applyProtection="1">
      <alignment horizontal="left" vertical="center" wrapText="1" indent="1"/>
    </xf>
    <xf numFmtId="2" fontId="3" fillId="0" borderId="10"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center" wrapText="1" indent="1"/>
    </xf>
    <xf numFmtId="2" fontId="3" fillId="0" borderId="6" xfId="1" applyNumberFormat="1" applyFont="1" applyBorder="1" applyAlignment="1" applyProtection="1">
      <alignment horizontal="left" vertical="center" wrapText="1" indent="1"/>
    </xf>
    <xf numFmtId="2" fontId="3" fillId="0" borderId="7" xfId="1" applyNumberFormat="1" applyFont="1" applyBorder="1" applyAlignment="1" applyProtection="1">
      <alignment horizontal="left" vertical="center" wrapText="1" indent="1"/>
    </xf>
    <xf numFmtId="2" fontId="4" fillId="0" borderId="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left" vertical="center" indent="1"/>
    </xf>
    <xf numFmtId="2" fontId="5" fillId="0" borderId="12" xfId="1" applyNumberFormat="1" applyFont="1" applyBorder="1" applyAlignment="1" applyProtection="1">
      <alignment horizontal="left" vertical="center" indent="1"/>
    </xf>
    <xf numFmtId="2" fontId="3" fillId="0" borderId="0" xfId="1" applyNumberFormat="1" applyFont="1" applyFill="1" applyBorder="1" applyAlignment="1" applyProtection="1">
      <alignment horizontal="left" vertical="center" indent="1"/>
    </xf>
    <xf numFmtId="2" fontId="5" fillId="0" borderId="0" xfId="1" applyNumberFormat="1" applyFont="1" applyFill="1" applyBorder="1" applyAlignment="1" applyProtection="1">
      <alignment horizontal="left" vertical="center" indent="1"/>
    </xf>
    <xf numFmtId="2" fontId="5" fillId="0" borderId="14" xfId="1" applyNumberFormat="1" applyFont="1" applyFill="1" applyBorder="1" applyAlignment="1" applyProtection="1">
      <alignment horizontal="left" vertical="center" indent="1"/>
    </xf>
    <xf numFmtId="2" fontId="5" fillId="0" borderId="9" xfId="1" applyNumberFormat="1" applyFont="1" applyFill="1" applyBorder="1" applyAlignment="1" applyProtection="1">
      <alignment horizontal="left" vertical="center" indent="1"/>
    </xf>
    <xf numFmtId="2" fontId="5" fillId="0" borderId="10" xfId="1" applyNumberFormat="1" applyFont="1" applyFill="1" applyBorder="1" applyAlignment="1" applyProtection="1">
      <alignment horizontal="left" vertical="center" indent="1"/>
    </xf>
    <xf numFmtId="2" fontId="5" fillId="0" borderId="2" xfId="1" applyNumberFormat="1" applyFont="1" applyBorder="1" applyAlignment="1" applyProtection="1">
      <alignment horizontal="center" vertical="center" wrapText="1"/>
    </xf>
    <xf numFmtId="2" fontId="5" fillId="0" borderId="3" xfId="1" applyNumberFormat="1" applyFont="1" applyBorder="1" applyAlignment="1" applyProtection="1">
      <alignment horizontal="center" vertical="center" wrapText="1"/>
    </xf>
    <xf numFmtId="2" fontId="5" fillId="0" borderId="4" xfId="1" applyNumberFormat="1" applyFont="1" applyBorder="1" applyAlignment="1" applyProtection="1">
      <alignment horizontal="center" vertical="center" wrapText="1"/>
    </xf>
    <xf numFmtId="2" fontId="10" fillId="4" borderId="0" xfId="1" applyNumberFormat="1" applyFont="1" applyFill="1" applyAlignment="1" applyProtection="1">
      <alignment horizontal="center" vertical="center" wrapText="1"/>
    </xf>
    <xf numFmtId="2" fontId="5" fillId="0" borderId="11" xfId="1" applyNumberFormat="1" applyFont="1" applyFill="1" applyBorder="1" applyAlignment="1" applyProtection="1">
      <alignment horizontal="left" vertical="center" indent="1"/>
    </xf>
    <xf numFmtId="2" fontId="5" fillId="0" borderId="12" xfId="1" applyNumberFormat="1" applyFont="1" applyFill="1" applyBorder="1" applyAlignment="1" applyProtection="1">
      <alignment horizontal="left" vertical="center" indent="1"/>
    </xf>
    <xf numFmtId="1" fontId="4" fillId="0" borderId="6" xfId="1" applyNumberFormat="1" applyFont="1" applyBorder="1" applyAlignment="1" applyProtection="1">
      <alignment horizontal="left" vertical="center" wrapText="1" indent="1"/>
    </xf>
    <xf numFmtId="1" fontId="3" fillId="0" borderId="6" xfId="1" applyNumberFormat="1" applyFont="1" applyBorder="1" applyAlignment="1" applyProtection="1">
      <alignment horizontal="left" vertical="center" wrapText="1" indent="1"/>
    </xf>
    <xf numFmtId="1" fontId="3" fillId="0" borderId="7" xfId="1" applyNumberFormat="1" applyFont="1" applyBorder="1" applyAlignment="1" applyProtection="1">
      <alignment horizontal="left" vertical="center" wrapText="1" indent="1"/>
    </xf>
    <xf numFmtId="1" fontId="3" fillId="0" borderId="9" xfId="1" applyNumberFormat="1" applyFont="1" applyBorder="1" applyAlignment="1" applyProtection="1">
      <alignment horizontal="left" vertical="center" wrapText="1" indent="1"/>
    </xf>
    <xf numFmtId="1" fontId="3" fillId="0" borderId="10" xfId="1" applyNumberFormat="1" applyFont="1" applyBorder="1" applyAlignment="1" applyProtection="1">
      <alignment horizontal="left" vertical="center" wrapText="1" indent="1"/>
    </xf>
    <xf numFmtId="1" fontId="6" fillId="0" borderId="6" xfId="1" applyNumberFormat="1" applyFont="1" applyBorder="1" applyAlignment="1" applyProtection="1">
      <alignment horizontal="left" vertical="center" wrapText="1" indent="1"/>
    </xf>
    <xf numFmtId="1" fontId="6" fillId="0" borderId="7" xfId="1" applyNumberFormat="1" applyFont="1" applyBorder="1" applyAlignment="1" applyProtection="1">
      <alignment horizontal="left" vertical="center" wrapText="1" indent="1"/>
    </xf>
    <xf numFmtId="1" fontId="6" fillId="0" borderId="9" xfId="1" applyNumberFormat="1" applyFont="1" applyBorder="1" applyAlignment="1" applyProtection="1">
      <alignment horizontal="left" vertical="center" wrapText="1" indent="1"/>
    </xf>
    <xf numFmtId="1" fontId="6" fillId="0" borderId="10" xfId="1" applyNumberFormat="1" applyFont="1" applyBorder="1" applyAlignment="1" applyProtection="1">
      <alignment horizontal="left" vertical="center" wrapText="1" indent="1"/>
    </xf>
    <xf numFmtId="2" fontId="9" fillId="0" borderId="0" xfId="1" applyNumberFormat="1" applyFont="1" applyBorder="1" applyAlignment="1" applyProtection="1">
      <alignment horizontal="left" vertical="center" wrapText="1" indent="1"/>
    </xf>
    <xf numFmtId="2" fontId="9" fillId="0" borderId="14" xfId="1" applyNumberFormat="1" applyFont="1" applyBorder="1" applyAlignment="1" applyProtection="1">
      <alignment horizontal="left" vertical="center" wrapText="1" indent="1"/>
    </xf>
    <xf numFmtId="2" fontId="4" fillId="0" borderId="8" xfId="1" applyNumberFormat="1" applyFont="1" applyBorder="1" applyAlignment="1" applyProtection="1">
      <alignment horizontal="left" vertical="center" wrapText="1" indent="1"/>
    </xf>
    <xf numFmtId="2" fontId="4" fillId="0" borderId="10" xfId="1" applyNumberFormat="1" applyFont="1" applyBorder="1" applyAlignment="1" applyProtection="1">
      <alignment horizontal="left" vertical="center" wrapText="1" indent="1"/>
    </xf>
    <xf numFmtId="2" fontId="5" fillId="0" borderId="11" xfId="1" applyNumberFormat="1" applyFont="1" applyBorder="1" applyAlignment="1" applyProtection="1">
      <alignment horizontal="center" vertical="center"/>
    </xf>
    <xf numFmtId="2" fontId="5" fillId="0" borderId="12" xfId="1" applyNumberFormat="1" applyFont="1" applyBorder="1" applyAlignment="1" applyProtection="1">
      <alignment horizontal="center" vertical="center"/>
    </xf>
    <xf numFmtId="2" fontId="5" fillId="0" borderId="5" xfId="1" applyNumberFormat="1" applyFont="1" applyBorder="1" applyAlignment="1" applyProtection="1">
      <alignment horizontal="left" vertical="center" indent="1"/>
    </xf>
    <xf numFmtId="2" fontId="5" fillId="0" borderId="6" xfId="1" applyNumberFormat="1" applyFont="1" applyBorder="1" applyAlignment="1" applyProtection="1">
      <alignment horizontal="left" vertical="center" indent="1"/>
    </xf>
    <xf numFmtId="2" fontId="5" fillId="0" borderId="7" xfId="1" applyNumberFormat="1" applyFont="1" applyBorder="1" applyAlignment="1" applyProtection="1">
      <alignment horizontal="left" vertical="center" indent="1"/>
    </xf>
    <xf numFmtId="1" fontId="7" fillId="0" borderId="8" xfId="1" applyNumberFormat="1" applyFont="1" applyBorder="1" applyAlignment="1" applyProtection="1">
      <alignment horizontal="left" vertical="center" wrapText="1" indent="1"/>
    </xf>
    <xf numFmtId="1" fontId="7" fillId="0" borderId="9" xfId="1" applyNumberFormat="1" applyFont="1" applyBorder="1" applyAlignment="1" applyProtection="1">
      <alignment horizontal="left" vertical="center" wrapText="1" indent="1"/>
    </xf>
    <xf numFmtId="1" fontId="7" fillId="0" borderId="10" xfId="1" applyNumberFormat="1" applyFont="1" applyBorder="1" applyAlignment="1" applyProtection="1">
      <alignment horizontal="left" vertical="center" wrapText="1" indent="1"/>
    </xf>
    <xf numFmtId="2" fontId="5" fillId="0" borderId="5" xfId="1" applyNumberFormat="1" applyFont="1" applyBorder="1" applyAlignment="1" applyProtection="1">
      <alignment horizontal="left" vertical="center" wrapText="1" indent="1"/>
    </xf>
    <xf numFmtId="2" fontId="5" fillId="0" borderId="8" xfId="1" applyNumberFormat="1" applyFont="1" applyBorder="1" applyAlignment="1" applyProtection="1">
      <alignment horizontal="left" vertical="center" wrapText="1" indent="1"/>
    </xf>
    <xf numFmtId="2" fontId="3" fillId="0" borderId="5" xfId="1" applyNumberFormat="1" applyFont="1" applyBorder="1" applyAlignment="1" applyProtection="1">
      <alignment horizontal="left" vertical="top" wrapText="1" indent="1"/>
    </xf>
    <xf numFmtId="2" fontId="3" fillId="0" borderId="6" xfId="1" applyNumberFormat="1" applyFont="1" applyBorder="1" applyAlignment="1" applyProtection="1">
      <alignment horizontal="left" vertical="top" wrapText="1" indent="1"/>
    </xf>
    <xf numFmtId="2" fontId="3" fillId="0" borderId="7" xfId="1" applyNumberFormat="1" applyFont="1" applyBorder="1" applyAlignment="1" applyProtection="1">
      <alignment horizontal="left" vertical="top" wrapText="1" indent="1"/>
    </xf>
    <xf numFmtId="2" fontId="3" fillId="0" borderId="8" xfId="1" applyNumberFormat="1" applyFont="1" applyBorder="1" applyAlignment="1" applyProtection="1">
      <alignment horizontal="left" vertical="top" wrapText="1" indent="1"/>
    </xf>
    <xf numFmtId="2" fontId="3" fillId="0" borderId="9" xfId="1" applyNumberFormat="1" applyFont="1" applyBorder="1" applyAlignment="1" applyProtection="1">
      <alignment horizontal="left" vertical="top" wrapText="1" indent="1"/>
    </xf>
    <xf numFmtId="2" fontId="3" fillId="0" borderId="10" xfId="1" applyNumberFormat="1" applyFont="1" applyBorder="1" applyAlignment="1" applyProtection="1">
      <alignment horizontal="left" vertical="top" wrapText="1" indent="1"/>
    </xf>
    <xf numFmtId="2" fontId="3" fillId="0" borderId="5" xfId="1" applyNumberFormat="1" applyFont="1" applyBorder="1" applyAlignment="1" applyProtection="1">
      <alignment horizontal="left" vertical="center" wrapText="1"/>
    </xf>
    <xf numFmtId="2" fontId="3" fillId="0" borderId="6" xfId="1" applyNumberFormat="1" applyFont="1" applyBorder="1" applyAlignment="1" applyProtection="1">
      <alignment horizontal="left" vertical="center" wrapText="1"/>
    </xf>
    <xf numFmtId="2" fontId="3" fillId="0" borderId="7" xfId="1" applyNumberFormat="1" applyFont="1" applyBorder="1" applyAlignment="1" applyProtection="1">
      <alignment horizontal="left" vertical="center" wrapText="1"/>
    </xf>
    <xf numFmtId="2" fontId="3" fillId="0" borderId="8" xfId="1" applyNumberFormat="1" applyFont="1" applyBorder="1" applyAlignment="1" applyProtection="1">
      <alignment horizontal="left" vertical="center" wrapText="1"/>
    </xf>
    <xf numFmtId="2" fontId="3" fillId="0" borderId="9" xfId="1" applyNumberFormat="1" applyFont="1" applyBorder="1" applyAlignment="1" applyProtection="1">
      <alignment horizontal="left" vertical="center" wrapText="1"/>
    </xf>
    <xf numFmtId="2" fontId="3" fillId="0" borderId="10" xfId="1" applyNumberFormat="1" applyFont="1" applyBorder="1" applyAlignment="1" applyProtection="1">
      <alignment horizontal="left" vertical="center" wrapText="1"/>
    </xf>
    <xf numFmtId="2" fontId="3" fillId="0" borderId="0" xfId="1" applyNumberFormat="1" applyFont="1" applyBorder="1" applyAlignment="1" applyProtection="1">
      <alignment horizontal="left" vertical="center" indent="1"/>
    </xf>
    <xf numFmtId="2" fontId="5" fillId="0" borderId="0" xfId="1" applyNumberFormat="1" applyFont="1" applyBorder="1" applyAlignment="1" applyProtection="1">
      <alignment horizontal="left" vertical="center" indent="1"/>
    </xf>
    <xf numFmtId="2" fontId="5" fillId="0" borderId="14" xfId="1" applyNumberFormat="1" applyFont="1" applyBorder="1" applyAlignment="1" applyProtection="1">
      <alignment horizontal="left" vertical="center" indent="1"/>
    </xf>
    <xf numFmtId="2" fontId="5" fillId="0" borderId="9" xfId="1" applyNumberFormat="1" applyFont="1" applyBorder="1" applyAlignment="1" applyProtection="1">
      <alignment horizontal="left" vertical="center" indent="1"/>
    </xf>
    <xf numFmtId="2" fontId="5" fillId="0" borderId="10" xfId="1" applyNumberFormat="1" applyFont="1" applyBorder="1" applyAlignment="1" applyProtection="1">
      <alignment horizontal="left" vertical="center" indent="1"/>
    </xf>
    <xf numFmtId="2" fontId="3" fillId="0" borderId="5" xfId="1" applyNumberFormat="1" applyFont="1" applyBorder="1" applyAlignment="1" applyProtection="1">
      <alignment horizontal="left" wrapText="1" indent="1"/>
    </xf>
    <xf numFmtId="2" fontId="3" fillId="0" borderId="6" xfId="1" applyNumberFormat="1" applyFont="1" applyBorder="1" applyAlignment="1" applyProtection="1">
      <alignment horizontal="left" wrapText="1" indent="1"/>
    </xf>
    <xf numFmtId="2" fontId="3" fillId="0" borderId="7" xfId="1" applyNumberFormat="1" applyFont="1" applyBorder="1" applyAlignment="1" applyProtection="1">
      <alignment horizontal="left" wrapText="1" inden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235324</xdr:colOff>
      <xdr:row>14</xdr:row>
      <xdr:rowOff>67235</xdr:rowOff>
    </xdr:from>
    <xdr:to>
      <xdr:col>2</xdr:col>
      <xdr:colOff>503593</xdr:colOff>
      <xdr:row>19</xdr:row>
      <xdr:rowOff>147880</xdr:rowOff>
    </xdr:to>
    <xdr:pic>
      <xdr:nvPicPr>
        <xdr:cNvPr id="57" name="Picture 56">
          <a:extLst>
            <a:ext uri="{FF2B5EF4-FFF2-40B4-BE49-F238E27FC236}">
              <a16:creationId xmlns:a16="http://schemas.microsoft.com/office/drawing/2014/main" id="{CB427C96-ED0A-4695-8C94-E3563BEB7D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twoCellAnchor>
  <xdr:oneCellAnchor>
    <xdr:from>
      <xdr:col>9</xdr:col>
      <xdr:colOff>235324</xdr:colOff>
      <xdr:row>14</xdr:row>
      <xdr:rowOff>67235</xdr:rowOff>
    </xdr:from>
    <xdr:ext cx="2061210" cy="1033145"/>
    <xdr:pic>
      <xdr:nvPicPr>
        <xdr:cNvPr id="59" name="Picture 58">
          <a:extLst>
            <a:ext uri="{FF2B5EF4-FFF2-40B4-BE49-F238E27FC236}">
              <a16:creationId xmlns:a16="http://schemas.microsoft.com/office/drawing/2014/main" id="{417C7309-CB84-4671-AD36-0336950C78C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18</xdr:col>
      <xdr:colOff>235324</xdr:colOff>
      <xdr:row>14</xdr:row>
      <xdr:rowOff>67235</xdr:rowOff>
    </xdr:from>
    <xdr:ext cx="2061210" cy="1033145"/>
    <xdr:pic>
      <xdr:nvPicPr>
        <xdr:cNvPr id="60" name="Picture 59">
          <a:extLst>
            <a:ext uri="{FF2B5EF4-FFF2-40B4-BE49-F238E27FC236}">
              <a16:creationId xmlns:a16="http://schemas.microsoft.com/office/drawing/2014/main" id="{0215ACC8-D009-4641-8D55-F2AC37DA1F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1210" cy="1033145"/>
        </a:xfrm>
        <a:prstGeom prst="rect">
          <a:avLst/>
        </a:prstGeom>
        <a:noFill/>
        <a:ln>
          <a:noFill/>
        </a:ln>
      </xdr:spPr>
    </xdr:pic>
    <xdr:clientData/>
  </xdr:oneCellAnchor>
  <xdr:oneCellAnchor>
    <xdr:from>
      <xdr:col>27</xdr:col>
      <xdr:colOff>235324</xdr:colOff>
      <xdr:row>14</xdr:row>
      <xdr:rowOff>67235</xdr:rowOff>
    </xdr:from>
    <xdr:ext cx="2062144" cy="1033145"/>
    <xdr:pic>
      <xdr:nvPicPr>
        <xdr:cNvPr id="61" name="Picture 60">
          <a:extLst>
            <a:ext uri="{FF2B5EF4-FFF2-40B4-BE49-F238E27FC236}">
              <a16:creationId xmlns:a16="http://schemas.microsoft.com/office/drawing/2014/main" id="{0C5700E5-A40E-4572-8CCC-C7B5689DEC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36</xdr:col>
      <xdr:colOff>235324</xdr:colOff>
      <xdr:row>14</xdr:row>
      <xdr:rowOff>67235</xdr:rowOff>
    </xdr:from>
    <xdr:ext cx="2062144" cy="1033145"/>
    <xdr:pic>
      <xdr:nvPicPr>
        <xdr:cNvPr id="62" name="Picture 61">
          <a:extLst>
            <a:ext uri="{FF2B5EF4-FFF2-40B4-BE49-F238E27FC236}">
              <a16:creationId xmlns:a16="http://schemas.microsoft.com/office/drawing/2014/main" id="{1CDA2669-603A-4785-90B5-355FF60291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45</xdr:col>
      <xdr:colOff>235324</xdr:colOff>
      <xdr:row>14</xdr:row>
      <xdr:rowOff>67235</xdr:rowOff>
    </xdr:from>
    <xdr:ext cx="2062144" cy="1033145"/>
    <xdr:pic>
      <xdr:nvPicPr>
        <xdr:cNvPr id="63" name="Picture 62">
          <a:extLst>
            <a:ext uri="{FF2B5EF4-FFF2-40B4-BE49-F238E27FC236}">
              <a16:creationId xmlns:a16="http://schemas.microsoft.com/office/drawing/2014/main" id="{2C9CF5EA-8945-4743-BC6F-5F1B88F4285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54</xdr:col>
      <xdr:colOff>235324</xdr:colOff>
      <xdr:row>14</xdr:row>
      <xdr:rowOff>67235</xdr:rowOff>
    </xdr:from>
    <xdr:ext cx="2062144" cy="1033145"/>
    <xdr:pic>
      <xdr:nvPicPr>
        <xdr:cNvPr id="64" name="Picture 63">
          <a:extLst>
            <a:ext uri="{FF2B5EF4-FFF2-40B4-BE49-F238E27FC236}">
              <a16:creationId xmlns:a16="http://schemas.microsoft.com/office/drawing/2014/main" id="{00BDBF36-E99A-4086-B898-0AFB5EB36F7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63</xdr:col>
      <xdr:colOff>235324</xdr:colOff>
      <xdr:row>14</xdr:row>
      <xdr:rowOff>67235</xdr:rowOff>
    </xdr:from>
    <xdr:ext cx="2062144" cy="1033145"/>
    <xdr:pic>
      <xdr:nvPicPr>
        <xdr:cNvPr id="65" name="Picture 64">
          <a:extLst>
            <a:ext uri="{FF2B5EF4-FFF2-40B4-BE49-F238E27FC236}">
              <a16:creationId xmlns:a16="http://schemas.microsoft.com/office/drawing/2014/main" id="{4FEA7A19-7142-4B2B-96B3-520F1015E9D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72</xdr:col>
      <xdr:colOff>235324</xdr:colOff>
      <xdr:row>14</xdr:row>
      <xdr:rowOff>67235</xdr:rowOff>
    </xdr:from>
    <xdr:ext cx="2062144" cy="1033145"/>
    <xdr:pic>
      <xdr:nvPicPr>
        <xdr:cNvPr id="66" name="Picture 65">
          <a:extLst>
            <a:ext uri="{FF2B5EF4-FFF2-40B4-BE49-F238E27FC236}">
              <a16:creationId xmlns:a16="http://schemas.microsoft.com/office/drawing/2014/main" id="{A9E5A190-6DBA-43AE-BEC2-FA49FD0A7F0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81</xdr:col>
      <xdr:colOff>235324</xdr:colOff>
      <xdr:row>14</xdr:row>
      <xdr:rowOff>67235</xdr:rowOff>
    </xdr:from>
    <xdr:ext cx="2062144" cy="1033145"/>
    <xdr:pic>
      <xdr:nvPicPr>
        <xdr:cNvPr id="67" name="Picture 66">
          <a:extLst>
            <a:ext uri="{FF2B5EF4-FFF2-40B4-BE49-F238E27FC236}">
              <a16:creationId xmlns:a16="http://schemas.microsoft.com/office/drawing/2014/main" id="{070721DD-3CC7-4811-90DB-EBB388F8FE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90</xdr:col>
      <xdr:colOff>235324</xdr:colOff>
      <xdr:row>14</xdr:row>
      <xdr:rowOff>67235</xdr:rowOff>
    </xdr:from>
    <xdr:ext cx="2062144" cy="1033145"/>
    <xdr:pic>
      <xdr:nvPicPr>
        <xdr:cNvPr id="68" name="Picture 67">
          <a:extLst>
            <a:ext uri="{FF2B5EF4-FFF2-40B4-BE49-F238E27FC236}">
              <a16:creationId xmlns:a16="http://schemas.microsoft.com/office/drawing/2014/main" id="{0E53588C-19C0-4D84-BEDD-1E4034C1143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99</xdr:col>
      <xdr:colOff>235324</xdr:colOff>
      <xdr:row>14</xdr:row>
      <xdr:rowOff>67235</xdr:rowOff>
    </xdr:from>
    <xdr:ext cx="2062144" cy="1033145"/>
    <xdr:pic>
      <xdr:nvPicPr>
        <xdr:cNvPr id="69" name="Picture 68">
          <a:extLst>
            <a:ext uri="{FF2B5EF4-FFF2-40B4-BE49-F238E27FC236}">
              <a16:creationId xmlns:a16="http://schemas.microsoft.com/office/drawing/2014/main" id="{3413BAA0-F44E-4A03-B415-C5CB215598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108</xdr:col>
      <xdr:colOff>235324</xdr:colOff>
      <xdr:row>14</xdr:row>
      <xdr:rowOff>67235</xdr:rowOff>
    </xdr:from>
    <xdr:ext cx="2062144" cy="1033145"/>
    <xdr:pic>
      <xdr:nvPicPr>
        <xdr:cNvPr id="70" name="Picture 69">
          <a:extLst>
            <a:ext uri="{FF2B5EF4-FFF2-40B4-BE49-F238E27FC236}">
              <a16:creationId xmlns:a16="http://schemas.microsoft.com/office/drawing/2014/main" id="{D953959E-D995-41BF-BB36-90A98CFADBB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117</xdr:col>
      <xdr:colOff>235324</xdr:colOff>
      <xdr:row>14</xdr:row>
      <xdr:rowOff>67235</xdr:rowOff>
    </xdr:from>
    <xdr:ext cx="2062144" cy="1033145"/>
    <xdr:pic>
      <xdr:nvPicPr>
        <xdr:cNvPr id="71" name="Picture 70">
          <a:extLst>
            <a:ext uri="{FF2B5EF4-FFF2-40B4-BE49-F238E27FC236}">
              <a16:creationId xmlns:a16="http://schemas.microsoft.com/office/drawing/2014/main" id="{6DB19D8C-3EBB-4DF8-A2C4-7BC9394A776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126</xdr:col>
      <xdr:colOff>235324</xdr:colOff>
      <xdr:row>14</xdr:row>
      <xdr:rowOff>67235</xdr:rowOff>
    </xdr:from>
    <xdr:ext cx="2062144" cy="1033145"/>
    <xdr:pic>
      <xdr:nvPicPr>
        <xdr:cNvPr id="72" name="Picture 71">
          <a:extLst>
            <a:ext uri="{FF2B5EF4-FFF2-40B4-BE49-F238E27FC236}">
              <a16:creationId xmlns:a16="http://schemas.microsoft.com/office/drawing/2014/main" id="{FF66C227-A1FC-45E7-A99D-9371C17C9D0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135</xdr:col>
      <xdr:colOff>235324</xdr:colOff>
      <xdr:row>14</xdr:row>
      <xdr:rowOff>67235</xdr:rowOff>
    </xdr:from>
    <xdr:ext cx="2062144" cy="1033145"/>
    <xdr:pic>
      <xdr:nvPicPr>
        <xdr:cNvPr id="73" name="Picture 72">
          <a:extLst>
            <a:ext uri="{FF2B5EF4-FFF2-40B4-BE49-F238E27FC236}">
              <a16:creationId xmlns:a16="http://schemas.microsoft.com/office/drawing/2014/main" id="{A4BA3940-AFB9-476E-9E06-B5BBC4F39F2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144</xdr:col>
      <xdr:colOff>235324</xdr:colOff>
      <xdr:row>14</xdr:row>
      <xdr:rowOff>67235</xdr:rowOff>
    </xdr:from>
    <xdr:ext cx="2062144" cy="1033145"/>
    <xdr:pic>
      <xdr:nvPicPr>
        <xdr:cNvPr id="74" name="Picture 73">
          <a:extLst>
            <a:ext uri="{FF2B5EF4-FFF2-40B4-BE49-F238E27FC236}">
              <a16:creationId xmlns:a16="http://schemas.microsoft.com/office/drawing/2014/main" id="{41AF734E-E0AB-4D0A-B4A3-99FB8EA306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153</xdr:col>
      <xdr:colOff>235324</xdr:colOff>
      <xdr:row>14</xdr:row>
      <xdr:rowOff>67235</xdr:rowOff>
    </xdr:from>
    <xdr:ext cx="2062144" cy="1033145"/>
    <xdr:pic>
      <xdr:nvPicPr>
        <xdr:cNvPr id="75" name="Picture 74">
          <a:extLst>
            <a:ext uri="{FF2B5EF4-FFF2-40B4-BE49-F238E27FC236}">
              <a16:creationId xmlns:a16="http://schemas.microsoft.com/office/drawing/2014/main" id="{F514733D-92BF-4D2C-B483-137D307CBF2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162</xdr:col>
      <xdr:colOff>235324</xdr:colOff>
      <xdr:row>14</xdr:row>
      <xdr:rowOff>67235</xdr:rowOff>
    </xdr:from>
    <xdr:ext cx="2062144" cy="1033145"/>
    <xdr:pic>
      <xdr:nvPicPr>
        <xdr:cNvPr id="76" name="Picture 75">
          <a:extLst>
            <a:ext uri="{FF2B5EF4-FFF2-40B4-BE49-F238E27FC236}">
              <a16:creationId xmlns:a16="http://schemas.microsoft.com/office/drawing/2014/main" id="{456FFD38-C748-4D7E-BBCE-7CF4C125C54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171</xdr:col>
      <xdr:colOff>235324</xdr:colOff>
      <xdr:row>14</xdr:row>
      <xdr:rowOff>67235</xdr:rowOff>
    </xdr:from>
    <xdr:ext cx="2062144" cy="1033145"/>
    <xdr:pic>
      <xdr:nvPicPr>
        <xdr:cNvPr id="77" name="Picture 76">
          <a:extLst>
            <a:ext uri="{FF2B5EF4-FFF2-40B4-BE49-F238E27FC236}">
              <a16:creationId xmlns:a16="http://schemas.microsoft.com/office/drawing/2014/main" id="{D945AD10-3D72-46B9-B895-02710CAD1B7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180</xdr:col>
      <xdr:colOff>235324</xdr:colOff>
      <xdr:row>14</xdr:row>
      <xdr:rowOff>67235</xdr:rowOff>
    </xdr:from>
    <xdr:ext cx="2062144" cy="1033145"/>
    <xdr:pic>
      <xdr:nvPicPr>
        <xdr:cNvPr id="78" name="Picture 77">
          <a:extLst>
            <a:ext uri="{FF2B5EF4-FFF2-40B4-BE49-F238E27FC236}">
              <a16:creationId xmlns:a16="http://schemas.microsoft.com/office/drawing/2014/main" id="{ECE5D6AC-E74D-4189-82D5-756CA5BC85E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189</xdr:col>
      <xdr:colOff>235324</xdr:colOff>
      <xdr:row>14</xdr:row>
      <xdr:rowOff>67235</xdr:rowOff>
    </xdr:from>
    <xdr:ext cx="2062144" cy="1033145"/>
    <xdr:pic>
      <xdr:nvPicPr>
        <xdr:cNvPr id="79" name="Picture 78">
          <a:extLst>
            <a:ext uri="{FF2B5EF4-FFF2-40B4-BE49-F238E27FC236}">
              <a16:creationId xmlns:a16="http://schemas.microsoft.com/office/drawing/2014/main" id="{E6EB8DC3-D964-463E-9C12-1663A3469F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198</xdr:col>
      <xdr:colOff>235324</xdr:colOff>
      <xdr:row>14</xdr:row>
      <xdr:rowOff>67235</xdr:rowOff>
    </xdr:from>
    <xdr:ext cx="2062144" cy="1033145"/>
    <xdr:pic>
      <xdr:nvPicPr>
        <xdr:cNvPr id="80" name="Picture 79">
          <a:extLst>
            <a:ext uri="{FF2B5EF4-FFF2-40B4-BE49-F238E27FC236}">
              <a16:creationId xmlns:a16="http://schemas.microsoft.com/office/drawing/2014/main" id="{4D6534B3-A02B-4384-8AFF-A476D50ABF2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207</xdr:col>
      <xdr:colOff>235324</xdr:colOff>
      <xdr:row>14</xdr:row>
      <xdr:rowOff>67235</xdr:rowOff>
    </xdr:from>
    <xdr:ext cx="2062144" cy="1033145"/>
    <xdr:pic>
      <xdr:nvPicPr>
        <xdr:cNvPr id="81" name="Picture 80">
          <a:extLst>
            <a:ext uri="{FF2B5EF4-FFF2-40B4-BE49-F238E27FC236}">
              <a16:creationId xmlns:a16="http://schemas.microsoft.com/office/drawing/2014/main" id="{F2EBE359-535F-434F-9879-6CB0419A51E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216</xdr:col>
      <xdr:colOff>235324</xdr:colOff>
      <xdr:row>14</xdr:row>
      <xdr:rowOff>67235</xdr:rowOff>
    </xdr:from>
    <xdr:ext cx="2062144" cy="1033145"/>
    <xdr:pic>
      <xdr:nvPicPr>
        <xdr:cNvPr id="82" name="Picture 81">
          <a:extLst>
            <a:ext uri="{FF2B5EF4-FFF2-40B4-BE49-F238E27FC236}">
              <a16:creationId xmlns:a16="http://schemas.microsoft.com/office/drawing/2014/main" id="{71E1F363-DB07-42BF-87C1-A939444CC34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225</xdr:col>
      <xdr:colOff>235324</xdr:colOff>
      <xdr:row>14</xdr:row>
      <xdr:rowOff>67235</xdr:rowOff>
    </xdr:from>
    <xdr:ext cx="2062144" cy="1033145"/>
    <xdr:pic>
      <xdr:nvPicPr>
        <xdr:cNvPr id="83" name="Picture 82">
          <a:extLst>
            <a:ext uri="{FF2B5EF4-FFF2-40B4-BE49-F238E27FC236}">
              <a16:creationId xmlns:a16="http://schemas.microsoft.com/office/drawing/2014/main" id="{5D415F88-46CC-4A10-9404-01592A3A5F5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234</xdr:col>
      <xdr:colOff>235324</xdr:colOff>
      <xdr:row>14</xdr:row>
      <xdr:rowOff>67235</xdr:rowOff>
    </xdr:from>
    <xdr:ext cx="2062144" cy="1033145"/>
    <xdr:pic>
      <xdr:nvPicPr>
        <xdr:cNvPr id="84" name="Picture 83">
          <a:extLst>
            <a:ext uri="{FF2B5EF4-FFF2-40B4-BE49-F238E27FC236}">
              <a16:creationId xmlns:a16="http://schemas.microsoft.com/office/drawing/2014/main" id="{EF32154E-2D40-4197-A999-5F0829D9173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243</xdr:col>
      <xdr:colOff>235324</xdr:colOff>
      <xdr:row>14</xdr:row>
      <xdr:rowOff>67235</xdr:rowOff>
    </xdr:from>
    <xdr:ext cx="2062144" cy="1033145"/>
    <xdr:pic>
      <xdr:nvPicPr>
        <xdr:cNvPr id="85" name="Picture 84">
          <a:extLst>
            <a:ext uri="{FF2B5EF4-FFF2-40B4-BE49-F238E27FC236}">
              <a16:creationId xmlns:a16="http://schemas.microsoft.com/office/drawing/2014/main" id="{00FC029D-6FC9-4E57-80E7-03A42EFB33B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252</xdr:col>
      <xdr:colOff>235324</xdr:colOff>
      <xdr:row>14</xdr:row>
      <xdr:rowOff>67235</xdr:rowOff>
    </xdr:from>
    <xdr:ext cx="2062144" cy="1033145"/>
    <xdr:pic>
      <xdr:nvPicPr>
        <xdr:cNvPr id="86" name="Picture 85">
          <a:extLst>
            <a:ext uri="{FF2B5EF4-FFF2-40B4-BE49-F238E27FC236}">
              <a16:creationId xmlns:a16="http://schemas.microsoft.com/office/drawing/2014/main" id="{708AD3B9-58D8-4F9F-840B-310E2CB445C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oneCellAnchor>
    <xdr:from>
      <xdr:col>261</xdr:col>
      <xdr:colOff>235324</xdr:colOff>
      <xdr:row>14</xdr:row>
      <xdr:rowOff>67235</xdr:rowOff>
    </xdr:from>
    <xdr:ext cx="2062144" cy="1033145"/>
    <xdr:pic>
      <xdr:nvPicPr>
        <xdr:cNvPr id="87" name="Picture 86">
          <a:extLst>
            <a:ext uri="{FF2B5EF4-FFF2-40B4-BE49-F238E27FC236}">
              <a16:creationId xmlns:a16="http://schemas.microsoft.com/office/drawing/2014/main" id="{3DF2A3FF-0A30-4B3B-9624-88CB6F75BF3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324" y="1400735"/>
          <a:ext cx="2062144" cy="1033145"/>
        </a:xfrm>
        <a:prstGeom prst="rect">
          <a:avLst/>
        </a:prstGeom>
        <a:noFill/>
        <a:ln>
          <a:noFill/>
        </a:ln>
      </xdr:spPr>
    </xdr:pic>
    <xdr:clientData/>
  </xdr:oneCellAnchor>
  <xdr:twoCellAnchor editAs="oneCell">
    <xdr:from>
      <xdr:col>5</xdr:col>
      <xdr:colOff>110558</xdr:colOff>
      <xdr:row>14</xdr:row>
      <xdr:rowOff>170089</xdr:rowOff>
    </xdr:from>
    <xdr:to>
      <xdr:col>7</xdr:col>
      <xdr:colOff>503423</xdr:colOff>
      <xdr:row>20</xdr:row>
      <xdr:rowOff>28956</xdr:rowOff>
    </xdr:to>
    <xdr:pic>
      <xdr:nvPicPr>
        <xdr:cNvPr id="3" name="Picture 2">
          <a:extLst>
            <a:ext uri="{FF2B5EF4-FFF2-40B4-BE49-F238E27FC236}">
              <a16:creationId xmlns:a16="http://schemas.microsoft.com/office/drawing/2014/main" id="{E47ABEDF-0998-4D0C-BDAA-7D531299C63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029665" y="1479777"/>
          <a:ext cx="1685544" cy="981456"/>
        </a:xfrm>
        <a:prstGeom prst="rect">
          <a:avLst/>
        </a:prstGeom>
      </xdr:spPr>
    </xdr:pic>
    <xdr:clientData/>
  </xdr:twoCellAnchor>
  <xdr:twoCellAnchor editAs="oneCell">
    <xdr:from>
      <xdr:col>14</xdr:col>
      <xdr:colOff>136069</xdr:colOff>
      <xdr:row>14</xdr:row>
      <xdr:rowOff>178592</xdr:rowOff>
    </xdr:from>
    <xdr:to>
      <xdr:col>16</xdr:col>
      <xdr:colOff>528935</xdr:colOff>
      <xdr:row>20</xdr:row>
      <xdr:rowOff>37459</xdr:rowOff>
    </xdr:to>
    <xdr:pic>
      <xdr:nvPicPr>
        <xdr:cNvPr id="34" name="Picture 33">
          <a:extLst>
            <a:ext uri="{FF2B5EF4-FFF2-40B4-BE49-F238E27FC236}">
              <a16:creationId xmlns:a16="http://schemas.microsoft.com/office/drawing/2014/main" id="{AE1E79EC-B16E-40EB-ABCA-9AECFC58FAF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525623" y="1488280"/>
          <a:ext cx="1685544" cy="981456"/>
        </a:xfrm>
        <a:prstGeom prst="rect">
          <a:avLst/>
        </a:prstGeom>
      </xdr:spPr>
    </xdr:pic>
    <xdr:clientData/>
  </xdr:twoCellAnchor>
  <xdr:twoCellAnchor editAs="oneCell">
    <xdr:from>
      <xdr:col>23</xdr:col>
      <xdr:colOff>136071</xdr:colOff>
      <xdr:row>14</xdr:row>
      <xdr:rowOff>187097</xdr:rowOff>
    </xdr:from>
    <xdr:to>
      <xdr:col>25</xdr:col>
      <xdr:colOff>528936</xdr:colOff>
      <xdr:row>20</xdr:row>
      <xdr:rowOff>45964</xdr:rowOff>
    </xdr:to>
    <xdr:pic>
      <xdr:nvPicPr>
        <xdr:cNvPr id="35" name="Picture 34">
          <a:extLst>
            <a:ext uri="{FF2B5EF4-FFF2-40B4-BE49-F238E27FC236}">
              <a16:creationId xmlns:a16="http://schemas.microsoft.com/office/drawing/2014/main" id="{45FAE2E5-C1B3-4925-8355-FA351863A9C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996071" y="1496785"/>
          <a:ext cx="1685544" cy="981456"/>
        </a:xfrm>
        <a:prstGeom prst="rect">
          <a:avLst/>
        </a:prstGeom>
      </xdr:spPr>
    </xdr:pic>
    <xdr:clientData/>
  </xdr:twoCellAnchor>
  <xdr:twoCellAnchor editAs="oneCell">
    <xdr:from>
      <xdr:col>32</xdr:col>
      <xdr:colOff>109878</xdr:colOff>
      <xdr:row>15</xdr:row>
      <xdr:rowOff>24832</xdr:rowOff>
    </xdr:from>
    <xdr:to>
      <xdr:col>34</xdr:col>
      <xdr:colOff>502743</xdr:colOff>
      <xdr:row>20</xdr:row>
      <xdr:rowOff>70797</xdr:rowOff>
    </xdr:to>
    <xdr:pic>
      <xdr:nvPicPr>
        <xdr:cNvPr id="36" name="Picture 35">
          <a:extLst>
            <a:ext uri="{FF2B5EF4-FFF2-40B4-BE49-F238E27FC236}">
              <a16:creationId xmlns:a16="http://schemas.microsoft.com/office/drawing/2014/main" id="{B4F31183-4C2B-4CFC-B084-227FF2DEDDD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1440324" y="1521618"/>
          <a:ext cx="1685544" cy="981456"/>
        </a:xfrm>
        <a:prstGeom prst="rect">
          <a:avLst/>
        </a:prstGeom>
      </xdr:spPr>
    </xdr:pic>
    <xdr:clientData/>
  </xdr:twoCellAnchor>
  <xdr:twoCellAnchor editAs="oneCell">
    <xdr:from>
      <xdr:col>41</xdr:col>
      <xdr:colOff>134709</xdr:colOff>
      <xdr:row>15</xdr:row>
      <xdr:rowOff>15648</xdr:rowOff>
    </xdr:from>
    <xdr:to>
      <xdr:col>43</xdr:col>
      <xdr:colOff>527575</xdr:colOff>
      <xdr:row>20</xdr:row>
      <xdr:rowOff>61613</xdr:rowOff>
    </xdr:to>
    <xdr:pic>
      <xdr:nvPicPr>
        <xdr:cNvPr id="37" name="Picture 36">
          <a:extLst>
            <a:ext uri="{FF2B5EF4-FFF2-40B4-BE49-F238E27FC236}">
              <a16:creationId xmlns:a16="http://schemas.microsoft.com/office/drawing/2014/main" id="{AF3D7BAC-C3FE-4C29-A7E3-C77A2A1D3A9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9935602" y="1512434"/>
          <a:ext cx="1685544" cy="981456"/>
        </a:xfrm>
        <a:prstGeom prst="rect">
          <a:avLst/>
        </a:prstGeom>
      </xdr:spPr>
    </xdr:pic>
    <xdr:clientData/>
  </xdr:twoCellAnchor>
  <xdr:twoCellAnchor editAs="oneCell">
    <xdr:from>
      <xdr:col>50</xdr:col>
      <xdr:colOff>125527</xdr:colOff>
      <xdr:row>15</xdr:row>
      <xdr:rowOff>14967</xdr:rowOff>
    </xdr:from>
    <xdr:to>
      <xdr:col>52</xdr:col>
      <xdr:colOff>518392</xdr:colOff>
      <xdr:row>20</xdr:row>
      <xdr:rowOff>60932</xdr:rowOff>
    </xdr:to>
    <xdr:pic>
      <xdr:nvPicPr>
        <xdr:cNvPr id="38" name="Picture 37">
          <a:extLst>
            <a:ext uri="{FF2B5EF4-FFF2-40B4-BE49-F238E27FC236}">
              <a16:creationId xmlns:a16="http://schemas.microsoft.com/office/drawing/2014/main" id="{F5AE8AAB-C594-4F44-ABD5-412DEB110A6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8396866" y="1511753"/>
          <a:ext cx="1685544" cy="981456"/>
        </a:xfrm>
        <a:prstGeom prst="rect">
          <a:avLst/>
        </a:prstGeom>
      </xdr:spPr>
    </xdr:pic>
    <xdr:clientData/>
  </xdr:twoCellAnchor>
  <xdr:twoCellAnchor editAs="oneCell">
    <xdr:from>
      <xdr:col>59</xdr:col>
      <xdr:colOff>136069</xdr:colOff>
      <xdr:row>15</xdr:row>
      <xdr:rowOff>8504</xdr:rowOff>
    </xdr:from>
    <xdr:to>
      <xdr:col>61</xdr:col>
      <xdr:colOff>528935</xdr:colOff>
      <xdr:row>20</xdr:row>
      <xdr:rowOff>54469</xdr:rowOff>
    </xdr:to>
    <xdr:pic>
      <xdr:nvPicPr>
        <xdr:cNvPr id="39" name="Picture 38">
          <a:extLst>
            <a:ext uri="{FF2B5EF4-FFF2-40B4-BE49-F238E27FC236}">
              <a16:creationId xmlns:a16="http://schemas.microsoft.com/office/drawing/2014/main" id="{303926B1-7035-432B-97E4-38FB6493EF4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6877855" y="1505290"/>
          <a:ext cx="1685544" cy="981456"/>
        </a:xfrm>
        <a:prstGeom prst="rect">
          <a:avLst/>
        </a:prstGeom>
      </xdr:spPr>
    </xdr:pic>
    <xdr:clientData/>
  </xdr:twoCellAnchor>
  <xdr:twoCellAnchor editAs="oneCell">
    <xdr:from>
      <xdr:col>68</xdr:col>
      <xdr:colOff>127571</xdr:colOff>
      <xdr:row>15</xdr:row>
      <xdr:rowOff>17010</xdr:rowOff>
    </xdr:from>
    <xdr:to>
      <xdr:col>70</xdr:col>
      <xdr:colOff>520436</xdr:colOff>
      <xdr:row>20</xdr:row>
      <xdr:rowOff>62975</xdr:rowOff>
    </xdr:to>
    <xdr:pic>
      <xdr:nvPicPr>
        <xdr:cNvPr id="40" name="Picture 39">
          <a:extLst>
            <a:ext uri="{FF2B5EF4-FFF2-40B4-BE49-F238E27FC236}">
              <a16:creationId xmlns:a16="http://schemas.microsoft.com/office/drawing/2014/main" id="{A49D95F0-CA2C-4E1E-8D7D-F8961A3D2A8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339803" y="1513796"/>
          <a:ext cx="1685544" cy="981456"/>
        </a:xfrm>
        <a:prstGeom prst="rect">
          <a:avLst/>
        </a:prstGeom>
      </xdr:spPr>
    </xdr:pic>
    <xdr:clientData/>
  </xdr:twoCellAnchor>
  <xdr:twoCellAnchor editAs="oneCell">
    <xdr:from>
      <xdr:col>77</xdr:col>
      <xdr:colOff>136069</xdr:colOff>
      <xdr:row>14</xdr:row>
      <xdr:rowOff>187095</xdr:rowOff>
    </xdr:from>
    <xdr:to>
      <xdr:col>79</xdr:col>
      <xdr:colOff>528935</xdr:colOff>
      <xdr:row>20</xdr:row>
      <xdr:rowOff>45962</xdr:rowOff>
    </xdr:to>
    <xdr:pic>
      <xdr:nvPicPr>
        <xdr:cNvPr id="41" name="Picture 40">
          <a:extLst>
            <a:ext uri="{FF2B5EF4-FFF2-40B4-BE49-F238E27FC236}">
              <a16:creationId xmlns:a16="http://schemas.microsoft.com/office/drawing/2014/main" id="{D3F40C54-F033-42D8-9AE8-B3961685F28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3818748" y="1496783"/>
          <a:ext cx="1685544" cy="981456"/>
        </a:xfrm>
        <a:prstGeom prst="rect">
          <a:avLst/>
        </a:prstGeom>
      </xdr:spPr>
    </xdr:pic>
    <xdr:clientData/>
  </xdr:twoCellAnchor>
  <xdr:twoCellAnchor editAs="oneCell">
    <xdr:from>
      <xdr:col>86</xdr:col>
      <xdr:colOff>135386</xdr:colOff>
      <xdr:row>15</xdr:row>
      <xdr:rowOff>7820</xdr:rowOff>
    </xdr:from>
    <xdr:to>
      <xdr:col>88</xdr:col>
      <xdr:colOff>528251</xdr:colOff>
      <xdr:row>20</xdr:row>
      <xdr:rowOff>53785</xdr:rowOff>
    </xdr:to>
    <xdr:pic>
      <xdr:nvPicPr>
        <xdr:cNvPr id="42" name="Picture 41">
          <a:extLst>
            <a:ext uri="{FF2B5EF4-FFF2-40B4-BE49-F238E27FC236}">
              <a16:creationId xmlns:a16="http://schemas.microsoft.com/office/drawing/2014/main" id="{C8D06D4C-A6BC-444F-BF49-D6C72DDDB5F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2288511" y="1504606"/>
          <a:ext cx="1685544" cy="981456"/>
        </a:xfrm>
        <a:prstGeom prst="rect">
          <a:avLst/>
        </a:prstGeom>
      </xdr:spPr>
    </xdr:pic>
    <xdr:clientData/>
  </xdr:twoCellAnchor>
  <xdr:twoCellAnchor editAs="oneCell">
    <xdr:from>
      <xdr:col>95</xdr:col>
      <xdr:colOff>136073</xdr:colOff>
      <xdr:row>15</xdr:row>
      <xdr:rowOff>3</xdr:rowOff>
    </xdr:from>
    <xdr:to>
      <xdr:col>97</xdr:col>
      <xdr:colOff>528938</xdr:colOff>
      <xdr:row>20</xdr:row>
      <xdr:rowOff>45968</xdr:rowOff>
    </xdr:to>
    <xdr:pic>
      <xdr:nvPicPr>
        <xdr:cNvPr id="43" name="Picture 42">
          <a:extLst>
            <a:ext uri="{FF2B5EF4-FFF2-40B4-BE49-F238E27FC236}">
              <a16:creationId xmlns:a16="http://schemas.microsoft.com/office/drawing/2014/main" id="{B7383929-158E-4FA4-A076-F607E27CEBF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0759644" y="1496789"/>
          <a:ext cx="1685544" cy="981456"/>
        </a:xfrm>
        <a:prstGeom prst="rect">
          <a:avLst/>
        </a:prstGeom>
      </xdr:spPr>
    </xdr:pic>
    <xdr:clientData/>
  </xdr:twoCellAnchor>
  <xdr:twoCellAnchor editAs="oneCell">
    <xdr:from>
      <xdr:col>104</xdr:col>
      <xdr:colOff>136069</xdr:colOff>
      <xdr:row>15</xdr:row>
      <xdr:rowOff>8507</xdr:rowOff>
    </xdr:from>
    <xdr:to>
      <xdr:col>106</xdr:col>
      <xdr:colOff>528935</xdr:colOff>
      <xdr:row>20</xdr:row>
      <xdr:rowOff>54472</xdr:rowOff>
    </xdr:to>
    <xdr:pic>
      <xdr:nvPicPr>
        <xdr:cNvPr id="44" name="Picture 43">
          <a:extLst>
            <a:ext uri="{FF2B5EF4-FFF2-40B4-BE49-F238E27FC236}">
              <a16:creationId xmlns:a16="http://schemas.microsoft.com/office/drawing/2014/main" id="{2E6F15DA-3558-4EFC-BA46-344A18AAC6D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9230087" y="1505293"/>
          <a:ext cx="1685544" cy="981456"/>
        </a:xfrm>
        <a:prstGeom prst="rect">
          <a:avLst/>
        </a:prstGeom>
      </xdr:spPr>
    </xdr:pic>
    <xdr:clientData/>
  </xdr:twoCellAnchor>
  <xdr:twoCellAnchor editAs="oneCell">
    <xdr:from>
      <xdr:col>113</xdr:col>
      <xdr:colOff>136066</xdr:colOff>
      <xdr:row>15</xdr:row>
      <xdr:rowOff>1</xdr:rowOff>
    </xdr:from>
    <xdr:to>
      <xdr:col>115</xdr:col>
      <xdr:colOff>528931</xdr:colOff>
      <xdr:row>20</xdr:row>
      <xdr:rowOff>45966</xdr:rowOff>
    </xdr:to>
    <xdr:pic>
      <xdr:nvPicPr>
        <xdr:cNvPr id="45" name="Picture 44">
          <a:extLst>
            <a:ext uri="{FF2B5EF4-FFF2-40B4-BE49-F238E27FC236}">
              <a16:creationId xmlns:a16="http://schemas.microsoft.com/office/drawing/2014/main" id="{B031A0C5-35D0-46E3-9EDC-626B21F5ED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7700530" y="1496787"/>
          <a:ext cx="1685544" cy="981456"/>
        </a:xfrm>
        <a:prstGeom prst="rect">
          <a:avLst/>
        </a:prstGeom>
      </xdr:spPr>
    </xdr:pic>
    <xdr:clientData/>
  </xdr:twoCellAnchor>
  <xdr:twoCellAnchor editAs="oneCell">
    <xdr:from>
      <xdr:col>122</xdr:col>
      <xdr:colOff>127564</xdr:colOff>
      <xdr:row>15</xdr:row>
      <xdr:rowOff>17009</xdr:rowOff>
    </xdr:from>
    <xdr:to>
      <xdr:col>124</xdr:col>
      <xdr:colOff>520430</xdr:colOff>
      <xdr:row>20</xdr:row>
      <xdr:rowOff>62974</xdr:rowOff>
    </xdr:to>
    <xdr:pic>
      <xdr:nvPicPr>
        <xdr:cNvPr id="46" name="Picture 45">
          <a:extLst>
            <a:ext uri="{FF2B5EF4-FFF2-40B4-BE49-F238E27FC236}">
              <a16:creationId xmlns:a16="http://schemas.microsoft.com/office/drawing/2014/main" id="{312D2556-0795-4CF1-8BEC-01ED4BA7415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6162475" y="1513795"/>
          <a:ext cx="1685544" cy="981456"/>
        </a:xfrm>
        <a:prstGeom prst="rect">
          <a:avLst/>
        </a:prstGeom>
      </xdr:spPr>
    </xdr:pic>
    <xdr:clientData/>
  </xdr:twoCellAnchor>
  <xdr:twoCellAnchor editAs="oneCell">
    <xdr:from>
      <xdr:col>131</xdr:col>
      <xdr:colOff>127567</xdr:colOff>
      <xdr:row>15</xdr:row>
      <xdr:rowOff>8502</xdr:rowOff>
    </xdr:from>
    <xdr:to>
      <xdr:col>133</xdr:col>
      <xdr:colOff>520432</xdr:colOff>
      <xdr:row>20</xdr:row>
      <xdr:rowOff>54467</xdr:rowOff>
    </xdr:to>
    <xdr:pic>
      <xdr:nvPicPr>
        <xdr:cNvPr id="47" name="Picture 46">
          <a:extLst>
            <a:ext uri="{FF2B5EF4-FFF2-40B4-BE49-F238E27FC236}">
              <a16:creationId xmlns:a16="http://schemas.microsoft.com/office/drawing/2014/main" id="{C31A44CF-5A6D-4D79-9DFB-0281DCD69A9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4632924" y="1505288"/>
          <a:ext cx="1685544" cy="981456"/>
        </a:xfrm>
        <a:prstGeom prst="rect">
          <a:avLst/>
        </a:prstGeom>
      </xdr:spPr>
    </xdr:pic>
    <xdr:clientData/>
  </xdr:twoCellAnchor>
  <xdr:twoCellAnchor editAs="oneCell">
    <xdr:from>
      <xdr:col>140</xdr:col>
      <xdr:colOff>136068</xdr:colOff>
      <xdr:row>15</xdr:row>
      <xdr:rowOff>8506</xdr:rowOff>
    </xdr:from>
    <xdr:to>
      <xdr:col>142</xdr:col>
      <xdr:colOff>528934</xdr:colOff>
      <xdr:row>20</xdr:row>
      <xdr:rowOff>54471</xdr:rowOff>
    </xdr:to>
    <xdr:pic>
      <xdr:nvPicPr>
        <xdr:cNvPr id="48" name="Picture 47">
          <a:extLst>
            <a:ext uri="{FF2B5EF4-FFF2-40B4-BE49-F238E27FC236}">
              <a16:creationId xmlns:a16="http://schemas.microsoft.com/office/drawing/2014/main" id="{1FE4E6BA-5DD7-4ED5-8BC8-42E301E1F16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33111872" y="1505292"/>
          <a:ext cx="1685544" cy="981456"/>
        </a:xfrm>
        <a:prstGeom prst="rect">
          <a:avLst/>
        </a:prstGeom>
      </xdr:spPr>
    </xdr:pic>
    <xdr:clientData/>
  </xdr:twoCellAnchor>
  <xdr:twoCellAnchor editAs="oneCell">
    <xdr:from>
      <xdr:col>149</xdr:col>
      <xdr:colOff>140929</xdr:colOff>
      <xdr:row>15</xdr:row>
      <xdr:rowOff>18226</xdr:rowOff>
    </xdr:from>
    <xdr:to>
      <xdr:col>151</xdr:col>
      <xdr:colOff>533795</xdr:colOff>
      <xdr:row>20</xdr:row>
      <xdr:rowOff>64191</xdr:rowOff>
    </xdr:to>
    <xdr:pic>
      <xdr:nvPicPr>
        <xdr:cNvPr id="2" name="Picture 1">
          <a:extLst>
            <a:ext uri="{FF2B5EF4-FFF2-40B4-BE49-F238E27FC236}">
              <a16:creationId xmlns:a16="http://schemas.microsoft.com/office/drawing/2014/main" id="{0BB785DC-273A-4D01-A91D-334D38182E8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41820444" y="1573328"/>
          <a:ext cx="1695264" cy="1017904"/>
        </a:xfrm>
        <a:prstGeom prst="rect">
          <a:avLst/>
        </a:prstGeom>
      </xdr:spPr>
    </xdr:pic>
    <xdr:clientData/>
  </xdr:twoCellAnchor>
  <xdr:twoCellAnchor editAs="oneCell">
    <xdr:from>
      <xdr:col>158</xdr:col>
      <xdr:colOff>136072</xdr:colOff>
      <xdr:row>15</xdr:row>
      <xdr:rowOff>0</xdr:rowOff>
    </xdr:from>
    <xdr:to>
      <xdr:col>160</xdr:col>
      <xdr:colOff>528938</xdr:colOff>
      <xdr:row>20</xdr:row>
      <xdr:rowOff>45965</xdr:rowOff>
    </xdr:to>
    <xdr:pic>
      <xdr:nvPicPr>
        <xdr:cNvPr id="4" name="Picture 3">
          <a:extLst>
            <a:ext uri="{FF2B5EF4-FFF2-40B4-BE49-F238E27FC236}">
              <a16:creationId xmlns:a16="http://schemas.microsoft.com/office/drawing/2014/main" id="{2964369A-6E14-4DA4-9D87-131C3FF4296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0300613" y="1555102"/>
          <a:ext cx="1695264" cy="1017904"/>
        </a:xfrm>
        <a:prstGeom prst="rect">
          <a:avLst/>
        </a:prstGeom>
      </xdr:spPr>
    </xdr:pic>
    <xdr:clientData/>
  </xdr:twoCellAnchor>
  <xdr:twoCellAnchor editAs="oneCell">
    <xdr:from>
      <xdr:col>167</xdr:col>
      <xdr:colOff>126354</xdr:colOff>
      <xdr:row>14</xdr:row>
      <xdr:rowOff>174950</xdr:rowOff>
    </xdr:from>
    <xdr:to>
      <xdr:col>169</xdr:col>
      <xdr:colOff>519220</xdr:colOff>
      <xdr:row>20</xdr:row>
      <xdr:rowOff>26527</xdr:rowOff>
    </xdr:to>
    <xdr:pic>
      <xdr:nvPicPr>
        <xdr:cNvPr id="5" name="Picture 4">
          <a:extLst>
            <a:ext uri="{FF2B5EF4-FFF2-40B4-BE49-F238E27FC236}">
              <a16:creationId xmlns:a16="http://schemas.microsoft.com/office/drawing/2014/main" id="{7A5C5FD6-B649-4F7E-92A1-9A106692951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8775920" y="1535664"/>
          <a:ext cx="1695264" cy="1017904"/>
        </a:xfrm>
        <a:prstGeom prst="rect">
          <a:avLst/>
        </a:prstGeom>
      </xdr:spPr>
    </xdr:pic>
    <xdr:clientData/>
  </xdr:twoCellAnchor>
  <xdr:twoCellAnchor editAs="oneCell">
    <xdr:from>
      <xdr:col>176</xdr:col>
      <xdr:colOff>126352</xdr:colOff>
      <xdr:row>14</xdr:row>
      <xdr:rowOff>184669</xdr:rowOff>
    </xdr:from>
    <xdr:to>
      <xdr:col>178</xdr:col>
      <xdr:colOff>519218</xdr:colOff>
      <xdr:row>20</xdr:row>
      <xdr:rowOff>36246</xdr:rowOff>
    </xdr:to>
    <xdr:pic>
      <xdr:nvPicPr>
        <xdr:cNvPr id="6" name="Picture 5">
          <a:extLst>
            <a:ext uri="{FF2B5EF4-FFF2-40B4-BE49-F238E27FC236}">
              <a16:creationId xmlns:a16="http://schemas.microsoft.com/office/drawing/2014/main" id="{99232F9D-57C8-4D1F-8A68-38AD4DB02D4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260944" y="1545383"/>
          <a:ext cx="1695264" cy="1017904"/>
        </a:xfrm>
        <a:prstGeom prst="rect">
          <a:avLst/>
        </a:prstGeom>
      </xdr:spPr>
    </xdr:pic>
    <xdr:clientData/>
  </xdr:twoCellAnchor>
  <xdr:twoCellAnchor editAs="oneCell">
    <xdr:from>
      <xdr:col>185</xdr:col>
      <xdr:colOff>116633</xdr:colOff>
      <xdr:row>15</xdr:row>
      <xdr:rowOff>0</xdr:rowOff>
    </xdr:from>
    <xdr:to>
      <xdr:col>187</xdr:col>
      <xdr:colOff>509499</xdr:colOff>
      <xdr:row>20</xdr:row>
      <xdr:rowOff>45965</xdr:rowOff>
    </xdr:to>
    <xdr:pic>
      <xdr:nvPicPr>
        <xdr:cNvPr id="7" name="Picture 6">
          <a:extLst>
            <a:ext uri="{FF2B5EF4-FFF2-40B4-BE49-F238E27FC236}">
              <a16:creationId xmlns:a16="http://schemas.microsoft.com/office/drawing/2014/main" id="{205282E0-DC01-4666-A62D-715B8A66757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75736250" y="1555102"/>
          <a:ext cx="1695264" cy="1017904"/>
        </a:xfrm>
        <a:prstGeom prst="rect">
          <a:avLst/>
        </a:prstGeom>
      </xdr:spPr>
    </xdr:pic>
    <xdr:clientData/>
  </xdr:twoCellAnchor>
  <xdr:twoCellAnchor editAs="oneCell">
    <xdr:from>
      <xdr:col>194</xdr:col>
      <xdr:colOff>126352</xdr:colOff>
      <xdr:row>14</xdr:row>
      <xdr:rowOff>174949</xdr:rowOff>
    </xdr:from>
    <xdr:to>
      <xdr:col>196</xdr:col>
      <xdr:colOff>519218</xdr:colOff>
      <xdr:row>20</xdr:row>
      <xdr:rowOff>26526</xdr:rowOff>
    </xdr:to>
    <xdr:pic>
      <xdr:nvPicPr>
        <xdr:cNvPr id="8" name="Picture 7">
          <a:extLst>
            <a:ext uri="{FF2B5EF4-FFF2-40B4-BE49-F238E27FC236}">
              <a16:creationId xmlns:a16="http://schemas.microsoft.com/office/drawing/2014/main" id="{EA7A8E64-521E-46EE-8C7B-3D4A2E9A68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84230995" y="1535663"/>
          <a:ext cx="1695264" cy="1017904"/>
        </a:xfrm>
        <a:prstGeom prst="rect">
          <a:avLst/>
        </a:prstGeom>
      </xdr:spPr>
    </xdr:pic>
    <xdr:clientData/>
  </xdr:twoCellAnchor>
  <xdr:twoCellAnchor editAs="oneCell">
    <xdr:from>
      <xdr:col>203</xdr:col>
      <xdr:colOff>136074</xdr:colOff>
      <xdr:row>14</xdr:row>
      <xdr:rowOff>174949</xdr:rowOff>
    </xdr:from>
    <xdr:to>
      <xdr:col>205</xdr:col>
      <xdr:colOff>528940</xdr:colOff>
      <xdr:row>20</xdr:row>
      <xdr:rowOff>26526</xdr:rowOff>
    </xdr:to>
    <xdr:pic>
      <xdr:nvPicPr>
        <xdr:cNvPr id="9" name="Picture 8">
          <a:extLst>
            <a:ext uri="{FF2B5EF4-FFF2-40B4-BE49-F238E27FC236}">
              <a16:creationId xmlns:a16="http://schemas.microsoft.com/office/drawing/2014/main" id="{2F8DFEBF-5998-4386-A220-9063B6081FF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92725742" y="1535663"/>
          <a:ext cx="1695264" cy="1017904"/>
        </a:xfrm>
        <a:prstGeom prst="rect">
          <a:avLst/>
        </a:prstGeom>
      </xdr:spPr>
    </xdr:pic>
    <xdr:clientData/>
  </xdr:twoCellAnchor>
  <xdr:twoCellAnchor editAs="oneCell">
    <xdr:from>
      <xdr:col>212</xdr:col>
      <xdr:colOff>136071</xdr:colOff>
      <xdr:row>14</xdr:row>
      <xdr:rowOff>165230</xdr:rowOff>
    </xdr:from>
    <xdr:to>
      <xdr:col>214</xdr:col>
      <xdr:colOff>528937</xdr:colOff>
      <xdr:row>20</xdr:row>
      <xdr:rowOff>16807</xdr:rowOff>
    </xdr:to>
    <xdr:pic>
      <xdr:nvPicPr>
        <xdr:cNvPr id="10" name="Picture 9">
          <a:extLst>
            <a:ext uri="{FF2B5EF4-FFF2-40B4-BE49-F238E27FC236}">
              <a16:creationId xmlns:a16="http://schemas.microsoft.com/office/drawing/2014/main" id="{6360DA4A-5115-4CC8-B63E-3AF64CEA470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01210765" y="1525944"/>
          <a:ext cx="1695264" cy="101790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
  <sheetViews>
    <sheetView zoomScale="98" zoomScaleNormal="98" zoomScaleSheetLayoutView="130" workbookViewId="0">
      <selection activeCell="I1" sqref="I1"/>
    </sheetView>
  </sheetViews>
  <sheetFormatPr defaultRowHeight="15" x14ac:dyDescent="0.25"/>
  <cols>
    <col min="1" max="1" width="36.85546875" bestFit="1" customWidth="1"/>
    <col min="2" max="2" width="65.42578125" bestFit="1" customWidth="1"/>
    <col min="3" max="3" width="30" style="1" bestFit="1" customWidth="1"/>
    <col min="4" max="4" width="20.7109375" style="1" bestFit="1" customWidth="1"/>
    <col min="5" max="5" width="11.5703125" style="1" bestFit="1" customWidth="1"/>
    <col min="8" max="8" width="55.140625" bestFit="1" customWidth="1"/>
  </cols>
  <sheetData>
    <row r="1" spans="1:9" ht="38.25" x14ac:dyDescent="0.25">
      <c r="A1" s="4" t="s">
        <v>72</v>
      </c>
      <c r="B1" s="4" t="s">
        <v>48</v>
      </c>
      <c r="C1" s="4" t="s">
        <v>73</v>
      </c>
      <c r="D1" s="4" t="s">
        <v>49</v>
      </c>
      <c r="E1" s="4" t="s">
        <v>50</v>
      </c>
      <c r="F1" s="5" t="s">
        <v>157</v>
      </c>
      <c r="G1" s="5" t="s">
        <v>55</v>
      </c>
      <c r="H1" s="5" t="s">
        <v>186</v>
      </c>
    </row>
    <row r="2" spans="1:9" x14ac:dyDescent="0.25">
      <c r="A2" t="s">
        <v>76</v>
      </c>
      <c r="B2" t="s">
        <v>179</v>
      </c>
      <c r="C2" s="3" t="s">
        <v>136</v>
      </c>
      <c r="D2" s="1" t="s">
        <v>114</v>
      </c>
      <c r="E2" s="2" t="s">
        <v>62</v>
      </c>
      <c r="F2" s="6" t="s">
        <v>10</v>
      </c>
      <c r="G2" s="6" t="s">
        <v>0</v>
      </c>
      <c r="H2" t="s">
        <v>187</v>
      </c>
      <c r="I2" t="s">
        <v>46</v>
      </c>
    </row>
    <row r="3" spans="1:9" x14ac:dyDescent="0.25">
      <c r="A3" t="s">
        <v>77</v>
      </c>
      <c r="B3" t="s">
        <v>56</v>
      </c>
      <c r="C3" s="3" t="s">
        <v>126</v>
      </c>
      <c r="D3" s="1" t="s">
        <v>115</v>
      </c>
      <c r="E3" s="31" t="s">
        <v>63</v>
      </c>
      <c r="F3" s="6" t="s">
        <v>11</v>
      </c>
      <c r="G3" s="6" t="s">
        <v>19</v>
      </c>
      <c r="H3" t="s">
        <v>188</v>
      </c>
      <c r="I3" t="s">
        <v>219</v>
      </c>
    </row>
    <row r="4" spans="1:9" x14ac:dyDescent="0.25">
      <c r="A4" t="s">
        <v>78</v>
      </c>
      <c r="B4" t="s">
        <v>180</v>
      </c>
      <c r="C4" s="3" t="s">
        <v>127</v>
      </c>
      <c r="D4" s="1" t="s">
        <v>116</v>
      </c>
      <c r="E4" s="31" t="s">
        <v>64</v>
      </c>
      <c r="F4" s="6" t="s">
        <v>12</v>
      </c>
      <c r="G4" s="6" t="s">
        <v>22</v>
      </c>
      <c r="H4" t="s">
        <v>189</v>
      </c>
    </row>
    <row r="5" spans="1:9" x14ac:dyDescent="0.25">
      <c r="A5" t="s">
        <v>111</v>
      </c>
      <c r="B5" t="s">
        <v>57</v>
      </c>
      <c r="C5" s="3" t="s">
        <v>123</v>
      </c>
      <c r="D5" s="1" t="s">
        <v>117</v>
      </c>
      <c r="E5" s="31" t="s">
        <v>31</v>
      </c>
      <c r="F5" s="6" t="s">
        <v>13</v>
      </c>
      <c r="G5" s="6" t="s">
        <v>34</v>
      </c>
      <c r="H5" t="s">
        <v>190</v>
      </c>
    </row>
    <row r="6" spans="1:9" x14ac:dyDescent="0.25">
      <c r="A6" t="s">
        <v>112</v>
      </c>
      <c r="B6" t="s">
        <v>58</v>
      </c>
      <c r="C6" s="3" t="s">
        <v>128</v>
      </c>
      <c r="D6" s="1" t="s">
        <v>118</v>
      </c>
      <c r="E6" s="31" t="s">
        <v>1</v>
      </c>
      <c r="F6" s="6" t="s">
        <v>14</v>
      </c>
      <c r="G6" s="6" t="s">
        <v>32</v>
      </c>
      <c r="H6" t="s">
        <v>191</v>
      </c>
    </row>
    <row r="7" spans="1:9" ht="25.5" x14ac:dyDescent="0.25">
      <c r="A7" t="s">
        <v>113</v>
      </c>
      <c r="B7" t="s">
        <v>59</v>
      </c>
      <c r="C7" s="3" t="s">
        <v>137</v>
      </c>
      <c r="D7" s="1" t="s">
        <v>119</v>
      </c>
      <c r="E7" s="31" t="s">
        <v>2</v>
      </c>
      <c r="F7" s="6" t="s">
        <v>15</v>
      </c>
      <c r="G7" s="6" t="s">
        <v>35</v>
      </c>
      <c r="H7" t="s">
        <v>192</v>
      </c>
    </row>
    <row r="8" spans="1:9" ht="25.5" x14ac:dyDescent="0.25">
      <c r="B8" t="s">
        <v>60</v>
      </c>
      <c r="C8" s="3" t="s">
        <v>144</v>
      </c>
      <c r="D8" s="1" t="s">
        <v>120</v>
      </c>
      <c r="E8" s="31" t="s">
        <v>3</v>
      </c>
      <c r="F8" s="6" t="s">
        <v>16</v>
      </c>
      <c r="G8" s="6" t="s">
        <v>20</v>
      </c>
      <c r="H8" t="s">
        <v>193</v>
      </c>
    </row>
    <row r="9" spans="1:9" x14ac:dyDescent="0.25">
      <c r="B9" t="s">
        <v>181</v>
      </c>
      <c r="C9" s="3" t="s">
        <v>129</v>
      </c>
      <c r="D9" s="1" t="s">
        <v>121</v>
      </c>
      <c r="E9" s="32" t="s">
        <v>4</v>
      </c>
      <c r="F9" s="6" t="s">
        <v>17</v>
      </c>
      <c r="G9" s="6" t="s">
        <v>23</v>
      </c>
      <c r="H9" t="s">
        <v>194</v>
      </c>
    </row>
    <row r="10" spans="1:9" ht="25.5" x14ac:dyDescent="0.25">
      <c r="B10" t="s">
        <v>182</v>
      </c>
      <c r="C10" s="3" t="s">
        <v>133</v>
      </c>
      <c r="D10" s="1" t="s">
        <v>122</v>
      </c>
      <c r="E10" s="32" t="s">
        <v>5</v>
      </c>
      <c r="F10" s="6" t="s">
        <v>18</v>
      </c>
      <c r="G10" s="6" t="s">
        <v>24</v>
      </c>
      <c r="H10" t="s">
        <v>195</v>
      </c>
    </row>
    <row r="11" spans="1:9" ht="25.5" x14ac:dyDescent="0.25">
      <c r="B11" t="s">
        <v>183</v>
      </c>
      <c r="C11" s="3" t="s">
        <v>130</v>
      </c>
      <c r="E11" s="32" t="s">
        <v>65</v>
      </c>
      <c r="F11" s="6">
        <v>10</v>
      </c>
      <c r="G11" s="6" t="s">
        <v>25</v>
      </c>
      <c r="H11" t="s">
        <v>196</v>
      </c>
    </row>
    <row r="12" spans="1:9" x14ac:dyDescent="0.25">
      <c r="B12" t="s">
        <v>211</v>
      </c>
      <c r="C12" s="3" t="s">
        <v>138</v>
      </c>
      <c r="E12" s="32" t="s">
        <v>6</v>
      </c>
      <c r="F12" s="6">
        <v>11</v>
      </c>
      <c r="G12" s="6" t="s">
        <v>36</v>
      </c>
      <c r="H12" t="s">
        <v>197</v>
      </c>
    </row>
    <row r="13" spans="1:9" ht="25.5" x14ac:dyDescent="0.25">
      <c r="B13" t="s">
        <v>184</v>
      </c>
      <c r="C13" s="3" t="s">
        <v>147</v>
      </c>
      <c r="E13" s="32" t="s">
        <v>66</v>
      </c>
      <c r="F13" s="6">
        <v>12</v>
      </c>
      <c r="G13" s="6" t="s">
        <v>33</v>
      </c>
      <c r="H13" t="s">
        <v>198</v>
      </c>
    </row>
    <row r="14" spans="1:9" x14ac:dyDescent="0.25">
      <c r="B14" t="s">
        <v>61</v>
      </c>
      <c r="C14" s="3" t="s">
        <v>131</v>
      </c>
      <c r="E14" s="32" t="s">
        <v>7</v>
      </c>
      <c r="F14" s="6">
        <v>13</v>
      </c>
      <c r="G14" s="6" t="s">
        <v>37</v>
      </c>
      <c r="H14" t="s">
        <v>199</v>
      </c>
    </row>
    <row r="15" spans="1:9" x14ac:dyDescent="0.25">
      <c r="B15" t="s">
        <v>185</v>
      </c>
      <c r="C15" s="3" t="s">
        <v>148</v>
      </c>
      <c r="E15" s="32" t="s">
        <v>8</v>
      </c>
      <c r="F15" s="6">
        <v>14</v>
      </c>
      <c r="G15" s="6" t="s">
        <v>38</v>
      </c>
      <c r="H15" t="s">
        <v>200</v>
      </c>
    </row>
    <row r="16" spans="1:9" x14ac:dyDescent="0.25">
      <c r="C16" s="3" t="s">
        <v>139</v>
      </c>
      <c r="E16" s="32" t="s">
        <v>9</v>
      </c>
      <c r="F16" s="6">
        <v>15</v>
      </c>
      <c r="G16" s="6" t="s">
        <v>39</v>
      </c>
      <c r="H16" t="s">
        <v>201</v>
      </c>
    </row>
    <row r="17" spans="3:8" x14ac:dyDescent="0.25">
      <c r="C17" s="3" t="s">
        <v>145</v>
      </c>
      <c r="E17" s="32" t="s">
        <v>67</v>
      </c>
      <c r="F17" s="6">
        <v>16</v>
      </c>
      <c r="G17" s="6" t="s">
        <v>21</v>
      </c>
      <c r="H17" t="s">
        <v>202</v>
      </c>
    </row>
    <row r="18" spans="3:8" ht="25.5" x14ac:dyDescent="0.25">
      <c r="C18" s="3" t="s">
        <v>149</v>
      </c>
      <c r="F18" s="6">
        <v>17</v>
      </c>
      <c r="G18" s="6" t="s">
        <v>26</v>
      </c>
      <c r="H18" t="s">
        <v>203</v>
      </c>
    </row>
    <row r="19" spans="3:8" x14ac:dyDescent="0.25">
      <c r="C19" s="3" t="s">
        <v>150</v>
      </c>
      <c r="F19" s="6">
        <v>18</v>
      </c>
      <c r="G19" s="6" t="s">
        <v>27</v>
      </c>
      <c r="H19" t="s">
        <v>204</v>
      </c>
    </row>
    <row r="20" spans="3:8" ht="51" x14ac:dyDescent="0.25">
      <c r="C20" s="3" t="s">
        <v>140</v>
      </c>
      <c r="F20" s="6">
        <v>19</v>
      </c>
      <c r="G20" s="6" t="s">
        <v>28</v>
      </c>
      <c r="H20" t="s">
        <v>205</v>
      </c>
    </row>
    <row r="21" spans="3:8" ht="38.25" x14ac:dyDescent="0.25">
      <c r="C21" s="3" t="s">
        <v>151</v>
      </c>
      <c r="F21" s="6">
        <v>20</v>
      </c>
      <c r="G21" s="6" t="s">
        <v>29</v>
      </c>
      <c r="H21" t="s">
        <v>206</v>
      </c>
    </row>
    <row r="22" spans="3:8" x14ac:dyDescent="0.25">
      <c r="C22" s="3" t="s">
        <v>141</v>
      </c>
      <c r="F22" s="6">
        <v>21</v>
      </c>
      <c r="G22" s="6" t="s">
        <v>30</v>
      </c>
      <c r="H22" t="s">
        <v>207</v>
      </c>
    </row>
    <row r="23" spans="3:8" x14ac:dyDescent="0.25">
      <c r="C23" s="3" t="s">
        <v>146</v>
      </c>
      <c r="F23" s="6">
        <v>22</v>
      </c>
      <c r="G23" s="6" t="s">
        <v>158</v>
      </c>
      <c r="H23" t="s">
        <v>208</v>
      </c>
    </row>
    <row r="24" spans="3:8" x14ac:dyDescent="0.25">
      <c r="C24" s="3" t="s">
        <v>124</v>
      </c>
      <c r="F24" s="6">
        <v>23</v>
      </c>
      <c r="G24" s="6" t="s">
        <v>159</v>
      </c>
      <c r="H24" t="s">
        <v>209</v>
      </c>
    </row>
    <row r="25" spans="3:8" x14ac:dyDescent="0.25">
      <c r="C25" s="3" t="s">
        <v>142</v>
      </c>
      <c r="F25" s="6">
        <v>24</v>
      </c>
      <c r="G25" s="6" t="s">
        <v>160</v>
      </c>
      <c r="H25" t="s">
        <v>210</v>
      </c>
    </row>
    <row r="26" spans="3:8" ht="38.25" x14ac:dyDescent="0.25">
      <c r="C26" s="3" t="s">
        <v>152</v>
      </c>
      <c r="F26" s="6">
        <v>25</v>
      </c>
      <c r="G26" s="6" t="s">
        <v>161</v>
      </c>
      <c r="H26" t="s">
        <v>212</v>
      </c>
    </row>
    <row r="27" spans="3:8" ht="25.5" x14ac:dyDescent="0.25">
      <c r="C27" s="3" t="s">
        <v>153</v>
      </c>
      <c r="F27" s="6">
        <v>26</v>
      </c>
      <c r="G27" s="6" t="s">
        <v>162</v>
      </c>
      <c r="H27" t="s">
        <v>213</v>
      </c>
    </row>
    <row r="28" spans="3:8" x14ac:dyDescent="0.25">
      <c r="C28" s="3" t="s">
        <v>154</v>
      </c>
      <c r="F28" s="6">
        <v>27</v>
      </c>
      <c r="G28" s="6" t="s">
        <v>163</v>
      </c>
      <c r="H28" t="s">
        <v>214</v>
      </c>
    </row>
    <row r="29" spans="3:8" x14ac:dyDescent="0.25">
      <c r="C29" s="3" t="s">
        <v>155</v>
      </c>
      <c r="F29" s="6">
        <v>28</v>
      </c>
      <c r="G29" s="6" t="s">
        <v>164</v>
      </c>
      <c r="H29" t="s">
        <v>215</v>
      </c>
    </row>
    <row r="30" spans="3:8" ht="38.25" x14ac:dyDescent="0.25">
      <c r="C30" s="10" t="s">
        <v>156</v>
      </c>
      <c r="F30" s="6">
        <v>29</v>
      </c>
      <c r="G30" s="6" t="s">
        <v>165</v>
      </c>
      <c r="H30" t="s">
        <v>216</v>
      </c>
    </row>
    <row r="31" spans="3:8" ht="25.5" x14ac:dyDescent="0.25">
      <c r="C31" s="1" t="s">
        <v>143</v>
      </c>
      <c r="F31" s="6">
        <v>30</v>
      </c>
      <c r="G31" s="6" t="s">
        <v>166</v>
      </c>
      <c r="H31" t="s">
        <v>217</v>
      </c>
    </row>
    <row r="32" spans="3:8" x14ac:dyDescent="0.25">
      <c r="C32" s="1" t="s">
        <v>125</v>
      </c>
      <c r="F32" s="6">
        <v>31</v>
      </c>
      <c r="G32" s="6" t="s">
        <v>167</v>
      </c>
      <c r="H32" t="s">
        <v>218</v>
      </c>
    </row>
    <row r="33" spans="3:7" x14ac:dyDescent="0.25">
      <c r="C33" s="1" t="s">
        <v>132</v>
      </c>
      <c r="F33" s="6">
        <v>32</v>
      </c>
      <c r="G33" s="6" t="s">
        <v>168</v>
      </c>
    </row>
    <row r="34" spans="3:7" x14ac:dyDescent="0.25">
      <c r="C34" s="1" t="s">
        <v>134</v>
      </c>
      <c r="F34" s="6">
        <v>33</v>
      </c>
      <c r="G34" s="6" t="s">
        <v>169</v>
      </c>
    </row>
    <row r="35" spans="3:7" x14ac:dyDescent="0.25">
      <c r="C35" s="1" t="s">
        <v>135</v>
      </c>
      <c r="F35" s="6">
        <v>34</v>
      </c>
      <c r="G35" s="6" t="s">
        <v>170</v>
      </c>
    </row>
    <row r="36" spans="3:7" x14ac:dyDescent="0.25">
      <c r="F36" s="6">
        <v>35</v>
      </c>
      <c r="G36" s="6" t="s">
        <v>171</v>
      </c>
    </row>
    <row r="37" spans="3:7" x14ac:dyDescent="0.25">
      <c r="F37" s="6">
        <v>36</v>
      </c>
      <c r="G37" s="6" t="s">
        <v>172</v>
      </c>
    </row>
    <row r="38" spans="3:7" x14ac:dyDescent="0.25">
      <c r="F38" s="6">
        <v>37</v>
      </c>
      <c r="G38" s="6"/>
    </row>
    <row r="39" spans="3:7" x14ac:dyDescent="0.25">
      <c r="F39" s="6">
        <v>38</v>
      </c>
      <c r="G39" s="6"/>
    </row>
    <row r="40" spans="3:7" x14ac:dyDescent="0.25">
      <c r="F40" s="6">
        <v>39</v>
      </c>
      <c r="G40" s="6"/>
    </row>
    <row r="41" spans="3:7" x14ac:dyDescent="0.25">
      <c r="F41" s="6">
        <v>40</v>
      </c>
      <c r="G41" s="6"/>
    </row>
    <row r="42" spans="3:7" x14ac:dyDescent="0.25">
      <c r="F42" s="6">
        <v>41</v>
      </c>
      <c r="G42" s="6"/>
    </row>
    <row r="43" spans="3:7" x14ac:dyDescent="0.25">
      <c r="F43" s="6">
        <v>42</v>
      </c>
      <c r="G43" s="6"/>
    </row>
    <row r="44" spans="3:7" x14ac:dyDescent="0.25">
      <c r="F44" s="6">
        <v>43</v>
      </c>
      <c r="G44" s="6"/>
    </row>
    <row r="45" spans="3:7" x14ac:dyDescent="0.25">
      <c r="F45" s="6">
        <v>44</v>
      </c>
      <c r="G45" s="6"/>
    </row>
    <row r="46" spans="3:7" x14ac:dyDescent="0.25">
      <c r="F46" s="6">
        <v>45</v>
      </c>
      <c r="G46" s="6"/>
    </row>
    <row r="47" spans="3:7" x14ac:dyDescent="0.25">
      <c r="F47" s="6">
        <v>46</v>
      </c>
      <c r="G47" s="6"/>
    </row>
    <row r="48" spans="3:7" x14ac:dyDescent="0.25">
      <c r="F48" s="6">
        <v>47</v>
      </c>
      <c r="G48" s="6"/>
    </row>
    <row r="49" spans="6:7" x14ac:dyDescent="0.25">
      <c r="F49" s="6">
        <v>48</v>
      </c>
      <c r="G49" s="6"/>
    </row>
    <row r="50" spans="6:7" x14ac:dyDescent="0.25">
      <c r="F50" s="6">
        <v>49</v>
      </c>
      <c r="G50" s="6"/>
    </row>
    <row r="51" spans="6:7" x14ac:dyDescent="0.25">
      <c r="F51" s="6">
        <v>50</v>
      </c>
      <c r="G51" s="6"/>
    </row>
    <row r="52" spans="6:7" x14ac:dyDescent="0.25">
      <c r="F52" s="6">
        <v>51</v>
      </c>
      <c r="G52" s="6"/>
    </row>
    <row r="53" spans="6:7" x14ac:dyDescent="0.25">
      <c r="F53" s="6">
        <v>52</v>
      </c>
      <c r="G53" s="6"/>
    </row>
    <row r="54" spans="6:7" x14ac:dyDescent="0.25">
      <c r="F54" s="6">
        <v>53</v>
      </c>
      <c r="G54" s="6"/>
    </row>
    <row r="55" spans="6:7" x14ac:dyDescent="0.25">
      <c r="F55" s="6">
        <v>54</v>
      </c>
      <c r="G55" s="6"/>
    </row>
    <row r="56" spans="6:7" x14ac:dyDescent="0.25">
      <c r="F56" s="6">
        <v>55</v>
      </c>
      <c r="G56" s="6"/>
    </row>
    <row r="57" spans="6:7" x14ac:dyDescent="0.25">
      <c r="F57" s="6">
        <v>56</v>
      </c>
      <c r="G57" s="6"/>
    </row>
    <row r="58" spans="6:7" x14ac:dyDescent="0.25">
      <c r="F58" s="6">
        <v>57</v>
      </c>
      <c r="G58" s="6"/>
    </row>
    <row r="59" spans="6:7" x14ac:dyDescent="0.25">
      <c r="F59" s="6">
        <v>58</v>
      </c>
      <c r="G59" s="6"/>
    </row>
    <row r="60" spans="6:7" x14ac:dyDescent="0.25">
      <c r="F60" s="6">
        <v>59</v>
      </c>
      <c r="G60" s="6"/>
    </row>
    <row r="61" spans="6:7" x14ac:dyDescent="0.25">
      <c r="F61" s="6">
        <v>60</v>
      </c>
      <c r="G61" s="6"/>
    </row>
    <row r="62" spans="6:7" x14ac:dyDescent="0.25">
      <c r="F62" s="6">
        <v>61</v>
      </c>
      <c r="G62" s="6"/>
    </row>
    <row r="63" spans="6:7" x14ac:dyDescent="0.25">
      <c r="F63" s="6">
        <v>62</v>
      </c>
      <c r="G63" s="6"/>
    </row>
    <row r="64" spans="6:7" x14ac:dyDescent="0.25">
      <c r="F64" s="6">
        <v>63</v>
      </c>
      <c r="G64" s="6"/>
    </row>
    <row r="65" spans="6:7" x14ac:dyDescent="0.25">
      <c r="F65" s="6">
        <v>64</v>
      </c>
      <c r="G65" s="6"/>
    </row>
    <row r="66" spans="6:7" x14ac:dyDescent="0.25">
      <c r="F66" s="6">
        <v>65</v>
      </c>
      <c r="G66" s="6"/>
    </row>
    <row r="67" spans="6:7" x14ac:dyDescent="0.25">
      <c r="F67" s="6">
        <v>66</v>
      </c>
      <c r="G67" s="6"/>
    </row>
    <row r="68" spans="6:7" x14ac:dyDescent="0.25">
      <c r="F68" s="6">
        <v>67</v>
      </c>
      <c r="G68" s="6"/>
    </row>
    <row r="69" spans="6:7" x14ac:dyDescent="0.25">
      <c r="F69" s="6">
        <v>68</v>
      </c>
      <c r="G69" s="6"/>
    </row>
    <row r="70" spans="6:7" x14ac:dyDescent="0.25">
      <c r="F70" s="6">
        <v>69</v>
      </c>
      <c r="G70" s="6"/>
    </row>
    <row r="71" spans="6:7" x14ac:dyDescent="0.25">
      <c r="F71" s="6">
        <v>70</v>
      </c>
      <c r="G71" s="6"/>
    </row>
    <row r="72" spans="6:7" x14ac:dyDescent="0.25">
      <c r="F72" s="6">
        <v>71</v>
      </c>
      <c r="G72" s="6"/>
    </row>
    <row r="73" spans="6:7" x14ac:dyDescent="0.25">
      <c r="F73" s="6">
        <v>72</v>
      </c>
      <c r="G73" s="6"/>
    </row>
    <row r="74" spans="6:7" x14ac:dyDescent="0.25">
      <c r="F74" s="6">
        <v>73</v>
      </c>
      <c r="G74" s="6"/>
    </row>
    <row r="75" spans="6:7" x14ac:dyDescent="0.25">
      <c r="F75" s="6">
        <v>74</v>
      </c>
      <c r="G75" s="6"/>
    </row>
    <row r="76" spans="6:7" x14ac:dyDescent="0.25">
      <c r="F76" s="6">
        <v>75</v>
      </c>
      <c r="G76" s="6"/>
    </row>
    <row r="77" spans="6:7" x14ac:dyDescent="0.25">
      <c r="F77" s="6">
        <v>76</v>
      </c>
      <c r="G77" s="6"/>
    </row>
    <row r="78" spans="6:7" x14ac:dyDescent="0.25">
      <c r="F78" s="6">
        <v>77</v>
      </c>
      <c r="G78" s="6"/>
    </row>
    <row r="79" spans="6:7" x14ac:dyDescent="0.25">
      <c r="F79" s="6">
        <v>78</v>
      </c>
      <c r="G79" s="6"/>
    </row>
    <row r="80" spans="6:7" x14ac:dyDescent="0.25">
      <c r="F80" s="6">
        <v>79</v>
      </c>
      <c r="G80" s="6"/>
    </row>
    <row r="81" spans="6:7" x14ac:dyDescent="0.25">
      <c r="F81" s="6">
        <v>80</v>
      </c>
      <c r="G81" s="6"/>
    </row>
    <row r="82" spans="6:7" x14ac:dyDescent="0.25">
      <c r="F82" s="6">
        <v>81</v>
      </c>
      <c r="G82" s="6"/>
    </row>
    <row r="83" spans="6:7" x14ac:dyDescent="0.25">
      <c r="F83" s="6">
        <v>82</v>
      </c>
      <c r="G83" s="6"/>
    </row>
    <row r="84" spans="6:7" x14ac:dyDescent="0.25">
      <c r="F84" s="6">
        <v>83</v>
      </c>
      <c r="G84" s="6"/>
    </row>
    <row r="85" spans="6:7" x14ac:dyDescent="0.25">
      <c r="F85" s="6">
        <v>84</v>
      </c>
      <c r="G85" s="6"/>
    </row>
    <row r="86" spans="6:7" x14ac:dyDescent="0.25">
      <c r="F86" s="6">
        <v>85</v>
      </c>
      <c r="G86" s="6"/>
    </row>
    <row r="87" spans="6:7" x14ac:dyDescent="0.25">
      <c r="F87" s="6">
        <v>86</v>
      </c>
      <c r="G87" s="6"/>
    </row>
    <row r="88" spans="6:7" x14ac:dyDescent="0.25">
      <c r="F88" s="6">
        <v>87</v>
      </c>
      <c r="G88" s="6"/>
    </row>
    <row r="89" spans="6:7" x14ac:dyDescent="0.25">
      <c r="F89" s="6">
        <v>88</v>
      </c>
      <c r="G89" s="6"/>
    </row>
    <row r="90" spans="6:7" x14ac:dyDescent="0.25">
      <c r="F90" s="6">
        <v>89</v>
      </c>
      <c r="G90" s="6"/>
    </row>
    <row r="91" spans="6:7" x14ac:dyDescent="0.25">
      <c r="F91" s="6">
        <v>90</v>
      </c>
      <c r="G91" s="6"/>
    </row>
    <row r="92" spans="6:7" x14ac:dyDescent="0.25">
      <c r="F92" s="6">
        <v>91</v>
      </c>
      <c r="G92" s="9"/>
    </row>
    <row r="93" spans="6:7" x14ac:dyDescent="0.25">
      <c r="F93" s="6">
        <v>92</v>
      </c>
      <c r="G93" s="9"/>
    </row>
    <row r="94" spans="6:7" x14ac:dyDescent="0.25">
      <c r="F94" s="6">
        <v>93</v>
      </c>
      <c r="G94" s="9"/>
    </row>
    <row r="95" spans="6:7" x14ac:dyDescent="0.25">
      <c r="F95" s="6">
        <v>94</v>
      </c>
      <c r="G95" s="9"/>
    </row>
    <row r="96" spans="6:7" x14ac:dyDescent="0.25">
      <c r="F96" s="6">
        <v>95</v>
      </c>
      <c r="G96" s="9"/>
    </row>
    <row r="97" spans="6:7" x14ac:dyDescent="0.25">
      <c r="F97" s="6">
        <v>96</v>
      </c>
      <c r="G97" s="9"/>
    </row>
    <row r="98" spans="6:7" x14ac:dyDescent="0.25">
      <c r="F98" s="6">
        <v>97</v>
      </c>
    </row>
    <row r="99" spans="6:7" x14ac:dyDescent="0.25">
      <c r="F99" s="6">
        <v>98</v>
      </c>
    </row>
    <row r="100" spans="6:7" x14ac:dyDescent="0.25">
      <c r="F100" s="6">
        <v>99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8"/>
  <sheetViews>
    <sheetView tabSelected="1" zoomScale="124" zoomScaleNormal="124" workbookViewId="0">
      <selection activeCell="E44" sqref="E44"/>
    </sheetView>
  </sheetViews>
  <sheetFormatPr defaultRowHeight="15" x14ac:dyDescent="0.25"/>
  <cols>
    <col min="1" max="1" width="29.7109375" style="85" bestFit="1" customWidth="1"/>
    <col min="2" max="2" width="27.5703125" style="85" bestFit="1" customWidth="1"/>
    <col min="3" max="3" width="26.42578125" style="85" bestFit="1" customWidth="1"/>
    <col min="4" max="4" width="25.42578125" style="85" customWidth="1"/>
    <col min="5" max="16384" width="9.140625" style="85"/>
  </cols>
  <sheetData>
    <row r="1" spans="1:8" x14ac:dyDescent="0.25">
      <c r="A1" s="83" t="s">
        <v>173</v>
      </c>
      <c r="B1" s="84"/>
      <c r="C1" s="84"/>
      <c r="D1" s="84"/>
      <c r="E1" s="84"/>
      <c r="F1" s="84"/>
      <c r="G1" s="84"/>
      <c r="H1" s="84"/>
    </row>
    <row r="2" spans="1:8" x14ac:dyDescent="0.25">
      <c r="A2" s="86" t="s">
        <v>174</v>
      </c>
      <c r="B2" s="84"/>
      <c r="C2" s="84"/>
      <c r="D2" s="84"/>
      <c r="E2" s="84"/>
      <c r="F2" s="84"/>
      <c r="G2" s="84"/>
      <c r="H2" s="84"/>
    </row>
    <row r="3" spans="1:8" s="87" customFormat="1" x14ac:dyDescent="0.25">
      <c r="A3" s="87" t="s">
        <v>79</v>
      </c>
      <c r="B3" s="88"/>
      <c r="C3" s="88"/>
      <c r="D3" s="88"/>
      <c r="E3" s="88"/>
      <c r="F3" s="88"/>
      <c r="G3" s="88"/>
      <c r="H3" s="88"/>
    </row>
    <row r="4" spans="1:8" x14ac:dyDescent="0.25">
      <c r="A4" s="85" t="s">
        <v>40</v>
      </c>
      <c r="B4" s="109" t="s">
        <v>224</v>
      </c>
      <c r="C4" s="84"/>
      <c r="D4" s="84"/>
      <c r="E4" s="84"/>
      <c r="F4" s="84"/>
      <c r="G4" s="84"/>
      <c r="H4" s="84"/>
    </row>
    <row r="5" spans="1:8" x14ac:dyDescent="0.25">
      <c r="A5" s="89" t="s">
        <v>46</v>
      </c>
      <c r="B5" s="108" t="s">
        <v>241</v>
      </c>
      <c r="C5" s="84"/>
      <c r="D5" s="84"/>
      <c r="E5" s="84"/>
      <c r="F5" s="84"/>
      <c r="G5" s="84"/>
      <c r="H5" s="84"/>
    </row>
    <row r="6" spans="1:8" x14ac:dyDescent="0.25">
      <c r="A6" s="85" t="s">
        <v>47</v>
      </c>
      <c r="B6" s="109" t="s">
        <v>224</v>
      </c>
      <c r="C6" s="84"/>
      <c r="D6" s="84"/>
      <c r="E6" s="84"/>
      <c r="F6" s="84"/>
      <c r="G6" s="84"/>
      <c r="H6" s="84"/>
    </row>
    <row r="7" spans="1:8" x14ac:dyDescent="0.25">
      <c r="A7" s="85" t="s">
        <v>48</v>
      </c>
      <c r="B7" s="100" t="s">
        <v>228</v>
      </c>
      <c r="C7" s="84"/>
      <c r="D7" s="84"/>
      <c r="E7" s="84"/>
      <c r="F7" s="84"/>
      <c r="G7" s="84"/>
      <c r="H7" s="84"/>
    </row>
    <row r="8" spans="1:8" x14ac:dyDescent="0.25">
      <c r="A8" s="85" t="s">
        <v>70</v>
      </c>
      <c r="B8" s="109" t="s">
        <v>227</v>
      </c>
      <c r="C8" s="84"/>
      <c r="D8" s="84"/>
      <c r="E8" s="84"/>
      <c r="F8" s="84"/>
      <c r="G8" s="84"/>
      <c r="H8" s="84"/>
    </row>
    <row r="9" spans="1:8" x14ac:dyDescent="0.25">
      <c r="A9" s="85" t="s">
        <v>71</v>
      </c>
      <c r="B9" s="109" t="s">
        <v>220</v>
      </c>
      <c r="C9" s="84"/>
      <c r="D9" s="84"/>
      <c r="E9" s="84"/>
      <c r="F9" s="84"/>
      <c r="G9" s="84"/>
      <c r="H9" s="84"/>
    </row>
    <row r="10" spans="1:8" x14ac:dyDescent="0.25">
      <c r="A10" s="85" t="s">
        <v>51</v>
      </c>
      <c r="B10" s="109" t="s">
        <v>227</v>
      </c>
      <c r="C10" s="84"/>
      <c r="D10" s="84"/>
      <c r="E10" s="84"/>
      <c r="F10" s="84"/>
      <c r="G10" s="84"/>
      <c r="H10" s="84"/>
    </row>
    <row r="11" spans="1:8" x14ac:dyDescent="0.25">
      <c r="A11" s="85" t="s">
        <v>71</v>
      </c>
      <c r="B11" s="109" t="s">
        <v>220</v>
      </c>
      <c r="C11" s="84"/>
      <c r="D11" s="84"/>
      <c r="E11" s="84"/>
      <c r="F11" s="84"/>
      <c r="G11" s="84"/>
      <c r="H11" s="84"/>
    </row>
    <row r="12" spans="1:8" x14ac:dyDescent="0.25">
      <c r="A12" s="85" t="s">
        <v>52</v>
      </c>
      <c r="B12" s="91"/>
      <c r="C12" s="84"/>
      <c r="D12" s="84"/>
      <c r="E12" s="84"/>
      <c r="F12" s="84"/>
      <c r="G12" s="84"/>
      <c r="H12" s="84"/>
    </row>
    <row r="13" spans="1:8" x14ac:dyDescent="0.25">
      <c r="A13" s="85" t="s">
        <v>72</v>
      </c>
      <c r="B13" s="110" t="s">
        <v>242</v>
      </c>
      <c r="C13" s="92"/>
      <c r="D13" s="93"/>
      <c r="E13" s="84"/>
      <c r="F13" s="84"/>
      <c r="G13" s="84"/>
      <c r="H13" s="84"/>
    </row>
    <row r="14" spans="1:8" x14ac:dyDescent="0.25">
      <c r="A14" s="85" t="s">
        <v>42</v>
      </c>
      <c r="B14" s="101" t="s">
        <v>229</v>
      </c>
      <c r="C14" s="84"/>
      <c r="D14" s="84"/>
      <c r="E14" s="84"/>
      <c r="F14" s="84"/>
      <c r="G14" s="84"/>
      <c r="H14" s="84"/>
    </row>
    <row r="15" spans="1:8" x14ac:dyDescent="0.25">
      <c r="A15" s="85" t="s">
        <v>177</v>
      </c>
      <c r="B15" s="90">
        <v>36</v>
      </c>
      <c r="C15" s="84"/>
      <c r="D15" s="84"/>
      <c r="E15" s="84"/>
      <c r="F15" s="84"/>
      <c r="G15" s="84"/>
      <c r="H15" s="84"/>
    </row>
    <row r="16" spans="1:8" x14ac:dyDescent="0.25">
      <c r="B16" s="84"/>
      <c r="C16" s="84"/>
      <c r="D16" s="84"/>
      <c r="E16" s="84"/>
      <c r="F16" s="84"/>
      <c r="G16" s="84"/>
      <c r="H16" s="84"/>
    </row>
    <row r="17" spans="1:8" s="87" customFormat="1" x14ac:dyDescent="0.25">
      <c r="A17" s="87" t="s">
        <v>80</v>
      </c>
      <c r="B17" s="88"/>
      <c r="C17" s="88"/>
      <c r="D17" s="88"/>
      <c r="E17" s="88"/>
      <c r="F17" s="88"/>
      <c r="G17" s="88"/>
      <c r="H17" s="88"/>
    </row>
    <row r="18" spans="1:8" ht="15.75" thickBot="1" x14ac:dyDescent="0.3">
      <c r="B18" s="86" t="s">
        <v>175</v>
      </c>
      <c r="C18" s="83" t="s">
        <v>178</v>
      </c>
      <c r="D18" s="83" t="s">
        <v>176</v>
      </c>
      <c r="E18" s="83" t="s">
        <v>74</v>
      </c>
      <c r="F18" s="86" t="s">
        <v>55</v>
      </c>
      <c r="G18" s="86" t="s">
        <v>49</v>
      </c>
      <c r="H18" s="86" t="s">
        <v>50</v>
      </c>
    </row>
    <row r="19" spans="1:8" ht="15.75" thickBot="1" x14ac:dyDescent="0.3">
      <c r="A19" s="111" t="s">
        <v>81</v>
      </c>
      <c r="B19" s="112" t="s">
        <v>225</v>
      </c>
      <c r="C19" s="113" t="s">
        <v>234</v>
      </c>
      <c r="D19" s="102" t="s">
        <v>243</v>
      </c>
      <c r="E19" s="113">
        <v>1</v>
      </c>
      <c r="F19" s="112" t="s">
        <v>0</v>
      </c>
      <c r="G19" s="112"/>
      <c r="H19" s="114" t="s">
        <v>8</v>
      </c>
    </row>
    <row r="20" spans="1:8" ht="15.75" thickBot="1" x14ac:dyDescent="0.3">
      <c r="A20" s="115" t="s">
        <v>82</v>
      </c>
      <c r="B20" s="116" t="s">
        <v>136</v>
      </c>
      <c r="C20" s="117" t="s">
        <v>234</v>
      </c>
      <c r="D20" s="103" t="s">
        <v>244</v>
      </c>
      <c r="E20" s="117">
        <v>2</v>
      </c>
      <c r="F20" s="116" t="s">
        <v>0</v>
      </c>
      <c r="G20" s="116"/>
      <c r="H20" s="118" t="s">
        <v>6</v>
      </c>
    </row>
    <row r="21" spans="1:8" ht="15.75" thickBot="1" x14ac:dyDescent="0.3">
      <c r="A21" s="111" t="s">
        <v>83</v>
      </c>
      <c r="B21" s="112" t="s">
        <v>226</v>
      </c>
      <c r="C21" s="113" t="s">
        <v>234</v>
      </c>
      <c r="D21" s="102" t="s">
        <v>245</v>
      </c>
      <c r="E21" s="113">
        <v>3</v>
      </c>
      <c r="F21" s="112" t="s">
        <v>0</v>
      </c>
      <c r="G21" s="112"/>
      <c r="H21" s="106" t="s">
        <v>3</v>
      </c>
    </row>
    <row r="22" spans="1:8" ht="15.75" thickBot="1" x14ac:dyDescent="0.3">
      <c r="A22" s="115" t="s">
        <v>84</v>
      </c>
      <c r="B22" s="104" t="s">
        <v>236</v>
      </c>
      <c r="C22" s="117" t="s">
        <v>234</v>
      </c>
      <c r="D22" s="103" t="s">
        <v>246</v>
      </c>
      <c r="E22" s="117">
        <v>4</v>
      </c>
      <c r="F22" s="116" t="s">
        <v>0</v>
      </c>
      <c r="G22" s="116"/>
      <c r="H22" s="107" t="s">
        <v>3</v>
      </c>
    </row>
    <row r="23" spans="1:8" ht="15.75" thickBot="1" x14ac:dyDescent="0.3">
      <c r="A23" s="111" t="s">
        <v>85</v>
      </c>
      <c r="B23" s="112" t="s">
        <v>237</v>
      </c>
      <c r="C23" s="113" t="s">
        <v>234</v>
      </c>
      <c r="D23" s="102" t="s">
        <v>247</v>
      </c>
      <c r="E23" s="113">
        <v>5</v>
      </c>
      <c r="F23" s="112" t="s">
        <v>0</v>
      </c>
      <c r="G23" s="105"/>
      <c r="H23" s="106" t="s">
        <v>3</v>
      </c>
    </row>
    <row r="24" spans="1:8" ht="15.75" thickBot="1" x14ac:dyDescent="0.3">
      <c r="A24" s="115" t="s">
        <v>86</v>
      </c>
      <c r="B24" s="104" t="s">
        <v>235</v>
      </c>
      <c r="C24" s="117" t="s">
        <v>234</v>
      </c>
      <c r="D24" s="103" t="s">
        <v>248</v>
      </c>
      <c r="E24" s="117">
        <v>6</v>
      </c>
      <c r="F24" s="116" t="s">
        <v>0</v>
      </c>
      <c r="G24" s="104"/>
      <c r="H24" s="107" t="s">
        <v>3</v>
      </c>
    </row>
    <row r="25" spans="1:8" ht="15.75" thickBot="1" x14ac:dyDescent="0.3">
      <c r="A25" s="111" t="s">
        <v>87</v>
      </c>
      <c r="B25" s="105" t="s">
        <v>230</v>
      </c>
      <c r="C25" s="113" t="s">
        <v>234</v>
      </c>
      <c r="D25" s="102" t="s">
        <v>249</v>
      </c>
      <c r="E25" s="113">
        <v>7</v>
      </c>
      <c r="F25" s="112" t="s">
        <v>0</v>
      </c>
      <c r="G25" s="105"/>
      <c r="H25" s="106" t="s">
        <v>3</v>
      </c>
    </row>
    <row r="26" spans="1:8" ht="15.75" thickBot="1" x14ac:dyDescent="0.3">
      <c r="A26" s="115" t="s">
        <v>88</v>
      </c>
      <c r="B26" s="104" t="s">
        <v>221</v>
      </c>
      <c r="C26" s="117" t="s">
        <v>234</v>
      </c>
      <c r="D26" s="103" t="s">
        <v>250</v>
      </c>
      <c r="E26" s="117">
        <v>8</v>
      </c>
      <c r="F26" s="116" t="s">
        <v>0</v>
      </c>
      <c r="G26" s="116"/>
      <c r="H26" s="107" t="s">
        <v>3</v>
      </c>
    </row>
    <row r="27" spans="1:8" ht="15.75" thickBot="1" x14ac:dyDescent="0.3">
      <c r="A27" s="94" t="s">
        <v>89</v>
      </c>
      <c r="B27" s="105" t="s">
        <v>238</v>
      </c>
      <c r="C27" s="113" t="s">
        <v>234</v>
      </c>
      <c r="D27" s="102" t="s">
        <v>251</v>
      </c>
      <c r="E27" s="113">
        <v>9</v>
      </c>
      <c r="F27" s="112" t="s">
        <v>0</v>
      </c>
      <c r="G27" s="112"/>
      <c r="H27" s="106" t="s">
        <v>3</v>
      </c>
    </row>
    <row r="28" spans="1:8" ht="15.75" thickBot="1" x14ac:dyDescent="0.3">
      <c r="A28" s="97" t="s">
        <v>90</v>
      </c>
      <c r="B28" s="104" t="s">
        <v>239</v>
      </c>
      <c r="C28" s="99" t="s">
        <v>234</v>
      </c>
      <c r="D28" s="103" t="s">
        <v>252</v>
      </c>
      <c r="E28" s="99">
        <v>10</v>
      </c>
      <c r="F28" s="98" t="s">
        <v>0</v>
      </c>
      <c r="G28" s="104"/>
      <c r="H28" s="107" t="s">
        <v>3</v>
      </c>
    </row>
    <row r="29" spans="1:8" ht="15.75" thickBot="1" x14ac:dyDescent="0.3">
      <c r="A29" s="94" t="s">
        <v>91</v>
      </c>
      <c r="B29" s="105" t="s">
        <v>231</v>
      </c>
      <c r="C29" s="96" t="s">
        <v>234</v>
      </c>
      <c r="D29" s="102" t="s">
        <v>253</v>
      </c>
      <c r="E29" s="96">
        <v>11</v>
      </c>
      <c r="F29" s="95" t="s">
        <v>0</v>
      </c>
      <c r="G29" s="105"/>
      <c r="H29" s="106" t="s">
        <v>3</v>
      </c>
    </row>
    <row r="30" spans="1:8" ht="15.75" thickBot="1" x14ac:dyDescent="0.3">
      <c r="A30" s="97" t="s">
        <v>92</v>
      </c>
      <c r="B30" s="104" t="s">
        <v>232</v>
      </c>
      <c r="C30" s="99" t="s">
        <v>234</v>
      </c>
      <c r="D30" s="103" t="s">
        <v>254</v>
      </c>
      <c r="E30" s="99">
        <v>12</v>
      </c>
      <c r="F30" s="98" t="s">
        <v>0</v>
      </c>
      <c r="G30" s="104"/>
      <c r="H30" s="107" t="s">
        <v>3</v>
      </c>
    </row>
    <row r="31" spans="1:8" ht="15.75" thickBot="1" x14ac:dyDescent="0.3">
      <c r="A31" s="94" t="s">
        <v>93</v>
      </c>
      <c r="B31" s="105" t="s">
        <v>233</v>
      </c>
      <c r="C31" s="96" t="s">
        <v>234</v>
      </c>
      <c r="D31" s="102" t="s">
        <v>255</v>
      </c>
      <c r="E31" s="96">
        <v>13</v>
      </c>
      <c r="F31" s="95" t="s">
        <v>0</v>
      </c>
      <c r="G31" s="105"/>
      <c r="H31" s="106" t="s">
        <v>3</v>
      </c>
    </row>
    <row r="32" spans="1:8" ht="15.75" thickBot="1" x14ac:dyDescent="0.3">
      <c r="A32" s="97" t="s">
        <v>94</v>
      </c>
      <c r="B32" s="116" t="s">
        <v>226</v>
      </c>
      <c r="C32" s="117" t="s">
        <v>240</v>
      </c>
      <c r="D32" s="103" t="s">
        <v>256</v>
      </c>
      <c r="E32" s="117">
        <v>14</v>
      </c>
      <c r="F32" s="116" t="s">
        <v>0</v>
      </c>
      <c r="G32" s="116"/>
      <c r="H32" s="107" t="s">
        <v>3</v>
      </c>
    </row>
    <row r="33" spans="1:8" ht="15.75" thickBot="1" x14ac:dyDescent="0.3">
      <c r="A33" s="94" t="s">
        <v>95</v>
      </c>
      <c r="B33" s="119" t="s">
        <v>236</v>
      </c>
      <c r="C33" s="120" t="s">
        <v>240</v>
      </c>
      <c r="D33" s="121" t="s">
        <v>257</v>
      </c>
      <c r="E33" s="120">
        <v>15</v>
      </c>
      <c r="F33" s="122" t="s">
        <v>0</v>
      </c>
      <c r="G33" s="122"/>
      <c r="H33" s="123" t="s">
        <v>3</v>
      </c>
    </row>
    <row r="34" spans="1:8" ht="15.75" thickBot="1" x14ac:dyDescent="0.3">
      <c r="A34" s="97" t="s">
        <v>96</v>
      </c>
      <c r="B34" s="116" t="s">
        <v>237</v>
      </c>
      <c r="C34" s="117" t="s">
        <v>240</v>
      </c>
      <c r="D34" s="103" t="s">
        <v>258</v>
      </c>
      <c r="E34" s="117">
        <v>16</v>
      </c>
      <c r="F34" s="116" t="s">
        <v>0</v>
      </c>
      <c r="G34" s="104"/>
      <c r="H34" s="107" t="s">
        <v>3</v>
      </c>
    </row>
    <row r="35" spans="1:8" ht="15.75" thickBot="1" x14ac:dyDescent="0.3">
      <c r="A35" s="94" t="s">
        <v>97</v>
      </c>
      <c r="B35" s="119" t="s">
        <v>235</v>
      </c>
      <c r="C35" s="120" t="s">
        <v>240</v>
      </c>
      <c r="D35" s="121" t="s">
        <v>259</v>
      </c>
      <c r="E35" s="120">
        <v>17</v>
      </c>
      <c r="F35" s="122" t="s">
        <v>0</v>
      </c>
      <c r="G35" s="119"/>
      <c r="H35" s="123" t="s">
        <v>3</v>
      </c>
    </row>
    <row r="36" spans="1:8" ht="15.75" thickBot="1" x14ac:dyDescent="0.3">
      <c r="A36" s="97" t="s">
        <v>98</v>
      </c>
      <c r="B36" s="104" t="s">
        <v>230</v>
      </c>
      <c r="C36" s="117" t="s">
        <v>240</v>
      </c>
      <c r="D36" s="103" t="s">
        <v>260</v>
      </c>
      <c r="E36" s="117">
        <v>18</v>
      </c>
      <c r="F36" s="116" t="s">
        <v>0</v>
      </c>
      <c r="G36" s="104"/>
      <c r="H36" s="107" t="s">
        <v>3</v>
      </c>
    </row>
    <row r="37" spans="1:8" ht="15.75" thickBot="1" x14ac:dyDescent="0.3">
      <c r="A37" s="94" t="s">
        <v>99</v>
      </c>
      <c r="B37" s="119" t="s">
        <v>221</v>
      </c>
      <c r="C37" s="120" t="s">
        <v>240</v>
      </c>
      <c r="D37" s="121" t="s">
        <v>261</v>
      </c>
      <c r="E37" s="120">
        <v>19</v>
      </c>
      <c r="F37" s="122" t="s">
        <v>0</v>
      </c>
      <c r="G37" s="122"/>
      <c r="H37" s="123" t="s">
        <v>3</v>
      </c>
    </row>
    <row r="38" spans="1:8" ht="15.75" thickBot="1" x14ac:dyDescent="0.3">
      <c r="A38" s="97" t="s">
        <v>100</v>
      </c>
      <c r="B38" s="104" t="s">
        <v>238</v>
      </c>
      <c r="C38" s="117" t="s">
        <v>240</v>
      </c>
      <c r="D38" s="103" t="s">
        <v>262</v>
      </c>
      <c r="E38" s="117">
        <v>20</v>
      </c>
      <c r="F38" s="116" t="s">
        <v>0</v>
      </c>
      <c r="G38" s="116"/>
      <c r="H38" s="107" t="s">
        <v>3</v>
      </c>
    </row>
    <row r="39" spans="1:8" ht="15.75" thickBot="1" x14ac:dyDescent="0.3">
      <c r="A39" s="94" t="s">
        <v>101</v>
      </c>
      <c r="B39" s="119" t="s">
        <v>239</v>
      </c>
      <c r="C39" s="124" t="s">
        <v>240</v>
      </c>
      <c r="D39" s="121" t="s">
        <v>263</v>
      </c>
      <c r="E39" s="124">
        <v>21</v>
      </c>
      <c r="F39" s="125" t="s">
        <v>0</v>
      </c>
      <c r="G39" s="119"/>
      <c r="H39" s="123" t="s">
        <v>3</v>
      </c>
    </row>
    <row r="40" spans="1:8" ht="15.75" thickBot="1" x14ac:dyDescent="0.3">
      <c r="A40" s="97" t="s">
        <v>102</v>
      </c>
      <c r="B40" s="104" t="s">
        <v>231</v>
      </c>
      <c r="C40" s="99" t="s">
        <v>240</v>
      </c>
      <c r="D40" s="103" t="s">
        <v>264</v>
      </c>
      <c r="E40" s="99">
        <v>22</v>
      </c>
      <c r="F40" s="98" t="s">
        <v>0</v>
      </c>
      <c r="G40" s="104"/>
      <c r="H40" s="107" t="s">
        <v>3</v>
      </c>
    </row>
    <row r="41" spans="1:8" ht="15.75" thickBot="1" x14ac:dyDescent="0.3">
      <c r="A41" s="94" t="s">
        <v>103</v>
      </c>
      <c r="B41" s="119" t="s">
        <v>232</v>
      </c>
      <c r="C41" s="124" t="s">
        <v>240</v>
      </c>
      <c r="D41" s="121" t="s">
        <v>265</v>
      </c>
      <c r="E41" s="124">
        <v>23</v>
      </c>
      <c r="F41" s="125" t="s">
        <v>0</v>
      </c>
      <c r="G41" s="119"/>
      <c r="H41" s="123" t="s">
        <v>3</v>
      </c>
    </row>
    <row r="42" spans="1:8" ht="15.75" thickBot="1" x14ac:dyDescent="0.3">
      <c r="A42" s="97" t="s">
        <v>104</v>
      </c>
      <c r="B42" s="104" t="s">
        <v>233</v>
      </c>
      <c r="C42" s="99" t="s">
        <v>240</v>
      </c>
      <c r="D42" s="103" t="s">
        <v>266</v>
      </c>
      <c r="E42" s="99">
        <v>24</v>
      </c>
      <c r="F42" s="98" t="s">
        <v>0</v>
      </c>
      <c r="G42" s="104"/>
      <c r="H42" s="107" t="s">
        <v>3</v>
      </c>
    </row>
    <row r="43" spans="1:8" ht="15.75" thickBot="1" x14ac:dyDescent="0.3">
      <c r="A43" s="94" t="s">
        <v>105</v>
      </c>
      <c r="B43" s="95"/>
      <c r="C43" s="96"/>
      <c r="D43" s="96"/>
      <c r="E43" s="96"/>
      <c r="F43" s="95"/>
      <c r="G43" s="95"/>
      <c r="H43" s="95"/>
    </row>
    <row r="44" spans="1:8" ht="15.75" thickBot="1" x14ac:dyDescent="0.3">
      <c r="A44" s="97" t="s">
        <v>106</v>
      </c>
      <c r="B44" s="98"/>
      <c r="C44" s="99"/>
      <c r="D44" s="99"/>
      <c r="E44" s="99"/>
      <c r="F44" s="98"/>
      <c r="G44" s="98"/>
      <c r="H44" s="98"/>
    </row>
    <row r="45" spans="1:8" ht="15.75" thickBot="1" x14ac:dyDescent="0.3">
      <c r="A45" s="94" t="s">
        <v>107</v>
      </c>
      <c r="B45" s="95"/>
      <c r="C45" s="96"/>
      <c r="D45" s="96"/>
      <c r="E45" s="96"/>
      <c r="F45" s="95"/>
      <c r="G45" s="95"/>
      <c r="H45" s="95"/>
    </row>
    <row r="46" spans="1:8" ht="15.75" thickBot="1" x14ac:dyDescent="0.3">
      <c r="A46" s="97" t="s">
        <v>108</v>
      </c>
      <c r="B46" s="98"/>
      <c r="C46" s="99"/>
      <c r="D46" s="99"/>
      <c r="E46" s="99"/>
      <c r="F46" s="98"/>
      <c r="G46" s="98"/>
      <c r="H46" s="98"/>
    </row>
    <row r="47" spans="1:8" ht="15.75" thickBot="1" x14ac:dyDescent="0.3">
      <c r="A47" s="94" t="s">
        <v>109</v>
      </c>
      <c r="B47" s="95"/>
      <c r="C47" s="96"/>
      <c r="D47" s="96"/>
      <c r="E47" s="96"/>
      <c r="F47" s="95"/>
      <c r="G47" s="95"/>
      <c r="H47" s="95"/>
    </row>
    <row r="48" spans="1:8" ht="15.75" thickBot="1" x14ac:dyDescent="0.3">
      <c r="A48" s="97" t="s">
        <v>110</v>
      </c>
      <c r="B48" s="98"/>
      <c r="C48" s="99"/>
      <c r="D48" s="99"/>
      <c r="E48" s="99"/>
      <c r="F48" s="98"/>
      <c r="G48" s="98"/>
      <c r="H48" s="9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I43"/>
  <sheetViews>
    <sheetView showGridLines="0" topLeftCell="W8" zoomScale="98" zoomScaleNormal="98" workbookViewId="0">
      <selection activeCell="AM34" sqref="AM34"/>
    </sheetView>
  </sheetViews>
  <sheetFormatPr defaultRowHeight="12.75" x14ac:dyDescent="0.25"/>
  <cols>
    <col min="1" max="1" width="17.5703125" style="8" customWidth="1"/>
    <col min="2" max="2" width="9.28515625" style="8" customWidth="1"/>
    <col min="3" max="3" width="11.42578125" style="8" customWidth="1"/>
    <col min="4" max="4" width="29" style="8" customWidth="1"/>
    <col min="5" max="5" width="21.42578125" style="8" customWidth="1"/>
    <col min="6" max="8" width="9.7109375" style="8" customWidth="1"/>
    <col min="9" max="9" width="9.140625" style="8"/>
    <col min="10" max="10" width="17.5703125" style="8" customWidth="1"/>
    <col min="11" max="11" width="9.28515625" style="8" customWidth="1"/>
    <col min="12" max="12" width="11.42578125" style="8" customWidth="1"/>
    <col min="13" max="13" width="29" style="8" customWidth="1"/>
    <col min="14" max="14" width="21.42578125" style="8" customWidth="1"/>
    <col min="15" max="17" width="9.7109375" style="8" customWidth="1"/>
    <col min="18" max="18" width="9.140625" style="8"/>
    <col min="19" max="19" width="17.5703125" style="8" customWidth="1"/>
    <col min="20" max="20" width="9.28515625" style="8" customWidth="1"/>
    <col min="21" max="21" width="11.42578125" style="8" customWidth="1"/>
    <col min="22" max="22" width="29" style="8" customWidth="1"/>
    <col min="23" max="23" width="21.42578125" style="8" customWidth="1"/>
    <col min="24" max="26" width="9.7109375" style="8" customWidth="1"/>
    <col min="27" max="27" width="9.140625" style="8"/>
    <col min="28" max="28" width="17.5703125" style="8" customWidth="1"/>
    <col min="29" max="29" width="9.28515625" style="8" customWidth="1"/>
    <col min="30" max="30" width="11.42578125" style="8" customWidth="1"/>
    <col min="31" max="31" width="29" style="8" customWidth="1"/>
    <col min="32" max="32" width="21.42578125" style="8" customWidth="1"/>
    <col min="33" max="35" width="9.7109375" style="8" customWidth="1"/>
    <col min="36" max="36" width="9.140625" style="8"/>
    <col min="37" max="37" width="17.5703125" style="8" customWidth="1"/>
    <col min="38" max="38" width="9.28515625" style="8" customWidth="1"/>
    <col min="39" max="39" width="11.42578125" style="8" customWidth="1"/>
    <col min="40" max="40" width="29" style="8" customWidth="1"/>
    <col min="41" max="41" width="21.42578125" style="8" customWidth="1"/>
    <col min="42" max="44" width="9.7109375" style="8" customWidth="1"/>
    <col min="45" max="45" width="9.140625" style="8"/>
    <col min="46" max="46" width="17.5703125" style="8" customWidth="1"/>
    <col min="47" max="47" width="9.28515625" style="8" customWidth="1"/>
    <col min="48" max="48" width="11.42578125" style="8" customWidth="1"/>
    <col min="49" max="49" width="29" style="8" customWidth="1"/>
    <col min="50" max="50" width="21.42578125" style="8" customWidth="1"/>
    <col min="51" max="53" width="9.7109375" style="8" customWidth="1"/>
    <col min="54" max="54" width="9.140625" style="8"/>
    <col min="55" max="55" width="17.5703125" style="8" customWidth="1"/>
    <col min="56" max="56" width="9.28515625" style="8" customWidth="1"/>
    <col min="57" max="57" width="11.42578125" style="8" customWidth="1"/>
    <col min="58" max="58" width="29" style="8" customWidth="1"/>
    <col min="59" max="59" width="21.42578125" style="8" customWidth="1"/>
    <col min="60" max="62" width="9.7109375" style="8" customWidth="1"/>
    <col min="63" max="63" width="9.140625" style="8"/>
    <col min="64" max="64" width="17.5703125" style="8" customWidth="1"/>
    <col min="65" max="65" width="9.28515625" style="8" customWidth="1"/>
    <col min="66" max="66" width="11.42578125" style="8" customWidth="1"/>
    <col min="67" max="67" width="29" style="8" customWidth="1"/>
    <col min="68" max="68" width="21.42578125" style="8" customWidth="1"/>
    <col min="69" max="71" width="9.7109375" style="8" customWidth="1"/>
    <col min="72" max="72" width="9.140625" style="8"/>
    <col min="73" max="73" width="17.5703125" style="8" customWidth="1"/>
    <col min="74" max="74" width="9.28515625" style="8" customWidth="1"/>
    <col min="75" max="75" width="11.42578125" style="8" customWidth="1"/>
    <col min="76" max="76" width="29" style="8" customWidth="1"/>
    <col min="77" max="77" width="21.42578125" style="8" customWidth="1"/>
    <col min="78" max="80" width="9.7109375" style="8" customWidth="1"/>
    <col min="81" max="81" width="9.140625" style="8"/>
    <col min="82" max="82" width="17.5703125" style="8" customWidth="1"/>
    <col min="83" max="83" width="9.28515625" style="8" customWidth="1"/>
    <col min="84" max="84" width="11.42578125" style="8" customWidth="1"/>
    <col min="85" max="85" width="29" style="8" customWidth="1"/>
    <col min="86" max="86" width="21.42578125" style="8" customWidth="1"/>
    <col min="87" max="89" width="9.7109375" style="8" customWidth="1"/>
    <col min="90" max="90" width="9.140625" style="8"/>
    <col min="91" max="91" width="17.5703125" style="8" customWidth="1"/>
    <col min="92" max="92" width="9.28515625" style="8" customWidth="1"/>
    <col min="93" max="93" width="11.42578125" style="8" customWidth="1"/>
    <col min="94" max="94" width="29" style="8" customWidth="1"/>
    <col min="95" max="95" width="21.42578125" style="8" customWidth="1"/>
    <col min="96" max="98" width="9.7109375" style="8" customWidth="1"/>
    <col min="99" max="99" width="9.140625" style="8"/>
    <col min="100" max="100" width="17.5703125" style="8" customWidth="1"/>
    <col min="101" max="101" width="9.28515625" style="8" customWidth="1"/>
    <col min="102" max="102" width="11.42578125" style="8" customWidth="1"/>
    <col min="103" max="103" width="29" style="8" customWidth="1"/>
    <col min="104" max="104" width="21.42578125" style="8" customWidth="1"/>
    <col min="105" max="107" width="9.7109375" style="8" customWidth="1"/>
    <col min="108" max="108" width="9.140625" style="8"/>
    <col min="109" max="109" width="17.5703125" style="8" customWidth="1"/>
    <col min="110" max="110" width="9.28515625" style="8" customWidth="1"/>
    <col min="111" max="111" width="11.42578125" style="8" customWidth="1"/>
    <col min="112" max="112" width="29" style="8" customWidth="1"/>
    <col min="113" max="113" width="21.42578125" style="8" customWidth="1"/>
    <col min="114" max="116" width="9.7109375" style="8" customWidth="1"/>
    <col min="117" max="117" width="9.140625" style="8"/>
    <col min="118" max="118" width="17.5703125" style="8" customWidth="1"/>
    <col min="119" max="119" width="9.28515625" style="8" customWidth="1"/>
    <col min="120" max="120" width="11.42578125" style="8" customWidth="1"/>
    <col min="121" max="121" width="29" style="8" customWidth="1"/>
    <col min="122" max="122" width="21.42578125" style="8" customWidth="1"/>
    <col min="123" max="125" width="9.7109375" style="8" customWidth="1"/>
    <col min="126" max="126" width="9.140625" style="8"/>
    <col min="127" max="127" width="17.5703125" style="8" customWidth="1"/>
    <col min="128" max="128" width="9.28515625" style="8" customWidth="1"/>
    <col min="129" max="129" width="11.42578125" style="8" customWidth="1"/>
    <col min="130" max="130" width="29" style="8" customWidth="1"/>
    <col min="131" max="131" width="21.42578125" style="8" customWidth="1"/>
    <col min="132" max="134" width="9.7109375" style="8" customWidth="1"/>
    <col min="135" max="135" width="9.140625" style="8"/>
    <col min="136" max="136" width="17.5703125" style="8" customWidth="1"/>
    <col min="137" max="137" width="9.28515625" style="8" customWidth="1"/>
    <col min="138" max="138" width="11.42578125" style="8" customWidth="1"/>
    <col min="139" max="139" width="29" style="8" customWidth="1"/>
    <col min="140" max="140" width="21.42578125" style="8" customWidth="1"/>
    <col min="141" max="143" width="9.7109375" style="8" customWidth="1"/>
    <col min="144" max="144" width="9.140625" style="8"/>
    <col min="145" max="145" width="17.5703125" style="8" customWidth="1"/>
    <col min="146" max="146" width="9.28515625" style="8" customWidth="1"/>
    <col min="147" max="147" width="11.42578125" style="8" customWidth="1"/>
    <col min="148" max="148" width="29" style="8" customWidth="1"/>
    <col min="149" max="149" width="21.42578125" style="8" customWidth="1"/>
    <col min="150" max="152" width="9.7109375" style="8" customWidth="1"/>
    <col min="153" max="153" width="9.140625" style="8"/>
    <col min="154" max="154" width="17.5703125" style="8" customWidth="1"/>
    <col min="155" max="155" width="9.28515625" style="8" customWidth="1"/>
    <col min="156" max="156" width="11.42578125" style="8" customWidth="1"/>
    <col min="157" max="157" width="29" style="8" customWidth="1"/>
    <col min="158" max="158" width="21.42578125" style="8" customWidth="1"/>
    <col min="159" max="161" width="9.7109375" style="8" customWidth="1"/>
    <col min="162" max="162" width="9.140625" style="8"/>
    <col min="163" max="163" width="17.5703125" style="8" customWidth="1"/>
    <col min="164" max="164" width="9.28515625" style="8" customWidth="1"/>
    <col min="165" max="165" width="11.42578125" style="8" customWidth="1"/>
    <col min="166" max="166" width="29" style="8" customWidth="1"/>
    <col min="167" max="167" width="21.42578125" style="8" customWidth="1"/>
    <col min="168" max="170" width="9.7109375" style="8" customWidth="1"/>
    <col min="171" max="171" width="9.140625" style="8"/>
    <col min="172" max="172" width="17.5703125" style="8" customWidth="1"/>
    <col min="173" max="173" width="9.28515625" style="8" customWidth="1"/>
    <col min="174" max="174" width="11.42578125" style="8" customWidth="1"/>
    <col min="175" max="175" width="29" style="8" customWidth="1"/>
    <col min="176" max="176" width="21.42578125" style="8" customWidth="1"/>
    <col min="177" max="179" width="9.7109375" style="8" customWidth="1"/>
    <col min="180" max="180" width="9.140625" style="8"/>
    <col min="181" max="181" width="17.5703125" style="8" customWidth="1"/>
    <col min="182" max="182" width="9.28515625" style="8" customWidth="1"/>
    <col min="183" max="183" width="11.42578125" style="8" customWidth="1"/>
    <col min="184" max="184" width="29" style="8" customWidth="1"/>
    <col min="185" max="185" width="21.42578125" style="8" customWidth="1"/>
    <col min="186" max="188" width="9.7109375" style="8" customWidth="1"/>
    <col min="189" max="189" width="9.140625" style="8"/>
    <col min="190" max="190" width="17.5703125" style="8" customWidth="1"/>
    <col min="191" max="191" width="9.28515625" style="8" customWidth="1"/>
    <col min="192" max="192" width="11.42578125" style="8" customWidth="1"/>
    <col min="193" max="193" width="29" style="8" customWidth="1"/>
    <col min="194" max="194" width="21.42578125" style="8" customWidth="1"/>
    <col min="195" max="197" width="9.7109375" style="8" customWidth="1"/>
    <col min="198" max="198" width="9.140625" style="8"/>
    <col min="199" max="199" width="17.5703125" style="8" customWidth="1"/>
    <col min="200" max="200" width="9.28515625" style="8" customWidth="1"/>
    <col min="201" max="201" width="11.42578125" style="8" customWidth="1"/>
    <col min="202" max="202" width="29" style="8" customWidth="1"/>
    <col min="203" max="203" width="21.42578125" style="8" customWidth="1"/>
    <col min="204" max="206" width="9.7109375" style="8" customWidth="1"/>
    <col min="207" max="207" width="9.140625" style="8"/>
    <col min="208" max="208" width="17.5703125" style="8" customWidth="1"/>
    <col min="209" max="209" width="9.28515625" style="8" customWidth="1"/>
    <col min="210" max="210" width="11.42578125" style="8" customWidth="1"/>
    <col min="211" max="211" width="29" style="8" customWidth="1"/>
    <col min="212" max="212" width="21.42578125" style="8" customWidth="1"/>
    <col min="213" max="215" width="9.7109375" style="8" customWidth="1"/>
    <col min="216" max="216" width="9.140625" style="8"/>
    <col min="217" max="217" width="17.5703125" style="8" customWidth="1"/>
    <col min="218" max="218" width="9.28515625" style="8" customWidth="1"/>
    <col min="219" max="219" width="11.42578125" style="8" customWidth="1"/>
    <col min="220" max="220" width="29" style="8" customWidth="1"/>
    <col min="221" max="221" width="21.42578125" style="8" customWidth="1"/>
    <col min="222" max="224" width="9.7109375" style="8" customWidth="1"/>
    <col min="225" max="225" width="9.140625" style="8"/>
    <col min="226" max="226" width="17.5703125" style="8" customWidth="1"/>
    <col min="227" max="227" width="9.28515625" style="8" customWidth="1"/>
    <col min="228" max="228" width="11.42578125" style="8" customWidth="1"/>
    <col min="229" max="229" width="29" style="8" customWidth="1"/>
    <col min="230" max="230" width="21.42578125" style="8" customWidth="1"/>
    <col min="231" max="233" width="9.7109375" style="8" customWidth="1"/>
    <col min="234" max="234" width="9.140625" style="8"/>
    <col min="235" max="235" width="17.5703125" style="8" customWidth="1"/>
    <col min="236" max="236" width="9.28515625" style="8" customWidth="1"/>
    <col min="237" max="237" width="11.42578125" style="8" customWidth="1"/>
    <col min="238" max="238" width="29" style="8" customWidth="1"/>
    <col min="239" max="239" width="21.42578125" style="8" customWidth="1"/>
    <col min="240" max="242" width="9.7109375" style="8" customWidth="1"/>
    <col min="243" max="243" width="9.140625" style="8"/>
    <col min="244" max="244" width="17.5703125" style="8" customWidth="1"/>
    <col min="245" max="245" width="9.28515625" style="8" customWidth="1"/>
    <col min="246" max="246" width="11.42578125" style="8" customWidth="1"/>
    <col min="247" max="247" width="29" style="8" customWidth="1"/>
    <col min="248" max="248" width="21.42578125" style="8" customWidth="1"/>
    <col min="249" max="251" width="9.7109375" style="8" customWidth="1"/>
    <col min="252" max="252" width="9.140625" style="8"/>
    <col min="253" max="253" width="17.5703125" style="8" customWidth="1"/>
    <col min="254" max="254" width="9.28515625" style="8" customWidth="1"/>
    <col min="255" max="255" width="11.42578125" style="8" customWidth="1"/>
    <col min="256" max="256" width="29" style="8" customWidth="1"/>
    <col min="257" max="257" width="21.42578125" style="8" customWidth="1"/>
    <col min="258" max="260" width="9.7109375" style="8" customWidth="1"/>
    <col min="261" max="261" width="9.140625" style="8"/>
    <col min="262" max="262" width="17.5703125" style="8" customWidth="1"/>
    <col min="263" max="263" width="9.28515625" style="8" customWidth="1"/>
    <col min="264" max="264" width="11.42578125" style="8" customWidth="1"/>
    <col min="265" max="265" width="29" style="8" customWidth="1"/>
    <col min="266" max="266" width="21.42578125" style="8" customWidth="1"/>
    <col min="267" max="269" width="9.7109375" style="8" customWidth="1"/>
    <col min="270" max="16384" width="9.140625" style="8"/>
  </cols>
  <sheetData>
    <row r="1" spans="1:269" ht="23.1" hidden="1" customHeight="1" x14ac:dyDescent="0.25">
      <c r="A1" s="66"/>
      <c r="B1" s="67"/>
      <c r="C1" s="68"/>
      <c r="D1" s="69"/>
      <c r="E1" s="69"/>
      <c r="F1" s="70"/>
      <c r="G1" s="69"/>
      <c r="H1" s="71"/>
      <c r="J1" s="66"/>
      <c r="K1" s="67"/>
      <c r="L1" s="68"/>
      <c r="M1" s="69"/>
      <c r="N1" s="69"/>
      <c r="O1" s="70"/>
      <c r="P1" s="69"/>
      <c r="Q1" s="71"/>
      <c r="S1" s="66"/>
      <c r="T1" s="67"/>
      <c r="U1" s="68"/>
      <c r="V1" s="69"/>
      <c r="W1" s="69"/>
      <c r="X1" s="70"/>
      <c r="Y1" s="69"/>
      <c r="Z1" s="71"/>
      <c r="AB1" s="66"/>
      <c r="AC1" s="67"/>
      <c r="AD1" s="68"/>
      <c r="AE1" s="69"/>
      <c r="AF1" s="69"/>
      <c r="AG1" s="70"/>
      <c r="AH1" s="69"/>
      <c r="AI1" s="71"/>
      <c r="AK1" s="66"/>
      <c r="AL1" s="67"/>
      <c r="AM1" s="68"/>
      <c r="AN1" s="69"/>
      <c r="AO1" s="69"/>
      <c r="AP1" s="70"/>
      <c r="AQ1" s="69"/>
      <c r="AR1" s="71"/>
      <c r="AT1" s="66"/>
      <c r="AU1" s="67"/>
      <c r="AV1" s="68"/>
      <c r="AW1" s="69"/>
      <c r="AX1" s="69"/>
      <c r="AY1" s="70"/>
      <c r="AZ1" s="69"/>
      <c r="BA1" s="71"/>
      <c r="BC1" s="66"/>
      <c r="BD1" s="67"/>
      <c r="BE1" s="68"/>
      <c r="BF1" s="69"/>
      <c r="BG1" s="69"/>
      <c r="BH1" s="70"/>
      <c r="BI1" s="69"/>
      <c r="BJ1" s="71"/>
      <c r="BL1" s="66"/>
      <c r="BM1" s="67"/>
      <c r="BN1" s="68"/>
      <c r="BO1" s="69"/>
      <c r="BP1" s="69"/>
      <c r="BQ1" s="70"/>
      <c r="BR1" s="69"/>
      <c r="BS1" s="71"/>
      <c r="BU1" s="66"/>
      <c r="BV1" s="67"/>
      <c r="BW1" s="68"/>
      <c r="BX1" s="69"/>
      <c r="BY1" s="69"/>
      <c r="BZ1" s="70"/>
      <c r="CA1" s="69"/>
      <c r="CB1" s="71"/>
      <c r="CD1" s="66"/>
      <c r="CE1" s="67"/>
      <c r="CF1" s="68"/>
      <c r="CG1" s="69"/>
      <c r="CH1" s="69"/>
      <c r="CI1" s="70"/>
      <c r="CJ1" s="69"/>
      <c r="CK1" s="71"/>
      <c r="CM1" s="66"/>
      <c r="CN1" s="67"/>
      <c r="CO1" s="68"/>
      <c r="CP1" s="69"/>
      <c r="CQ1" s="69"/>
      <c r="CR1" s="70"/>
      <c r="CS1" s="69"/>
      <c r="CT1" s="71"/>
      <c r="CV1" s="66"/>
      <c r="CW1" s="67"/>
      <c r="CX1" s="68"/>
      <c r="CY1" s="69"/>
      <c r="CZ1" s="69"/>
      <c r="DA1" s="70"/>
      <c r="DB1" s="69"/>
      <c r="DC1" s="71"/>
      <c r="DE1" s="66"/>
      <c r="DF1" s="67"/>
      <c r="DG1" s="68"/>
      <c r="DH1" s="69"/>
      <c r="DI1" s="69"/>
      <c r="DJ1" s="70"/>
      <c r="DK1" s="69"/>
      <c r="DL1" s="71"/>
      <c r="DN1" s="66"/>
      <c r="DO1" s="67"/>
      <c r="DP1" s="68"/>
      <c r="DQ1" s="69"/>
      <c r="DR1" s="69"/>
      <c r="DS1" s="70"/>
      <c r="DT1" s="69"/>
      <c r="DU1" s="71"/>
      <c r="DW1" s="66"/>
      <c r="DX1" s="67"/>
      <c r="DY1" s="68"/>
      <c r="DZ1" s="69"/>
      <c r="EA1" s="69"/>
      <c r="EB1" s="70"/>
      <c r="EC1" s="69"/>
      <c r="ED1" s="71"/>
      <c r="EF1" s="66"/>
      <c r="EG1" s="67"/>
      <c r="EH1" s="68"/>
      <c r="EI1" s="69"/>
      <c r="EJ1" s="69"/>
      <c r="EK1" s="70"/>
      <c r="EL1" s="69"/>
      <c r="EM1" s="71"/>
      <c r="EO1" s="66"/>
      <c r="EP1" s="67"/>
      <c r="EQ1" s="68"/>
      <c r="ER1" s="69"/>
      <c r="ES1" s="69"/>
      <c r="ET1" s="70"/>
      <c r="EU1" s="69"/>
      <c r="EV1" s="71"/>
      <c r="EX1" s="66"/>
      <c r="EY1" s="67"/>
      <c r="EZ1" s="68"/>
      <c r="FA1" s="69"/>
      <c r="FB1" s="69"/>
      <c r="FC1" s="70"/>
      <c r="FD1" s="69"/>
      <c r="FE1" s="71"/>
      <c r="FG1" s="66"/>
      <c r="FH1" s="67"/>
      <c r="FI1" s="68"/>
      <c r="FJ1" s="69"/>
      <c r="FK1" s="69"/>
      <c r="FL1" s="70"/>
      <c r="FM1" s="69"/>
      <c r="FN1" s="71"/>
      <c r="FP1" s="66"/>
      <c r="FQ1" s="67"/>
      <c r="FR1" s="68"/>
      <c r="FS1" s="69"/>
      <c r="FT1" s="69"/>
      <c r="FU1" s="70"/>
      <c r="FV1" s="69"/>
      <c r="FW1" s="71"/>
      <c r="FY1" s="66"/>
      <c r="FZ1" s="67"/>
      <c r="GA1" s="68"/>
      <c r="GB1" s="69"/>
      <c r="GC1" s="69"/>
      <c r="GD1" s="70"/>
      <c r="GE1" s="69"/>
      <c r="GF1" s="71"/>
      <c r="GH1" s="66"/>
      <c r="GI1" s="67"/>
      <c r="GJ1" s="68"/>
      <c r="GK1" s="69"/>
      <c r="GL1" s="69"/>
      <c r="GM1" s="70"/>
      <c r="GN1" s="69"/>
      <c r="GO1" s="71"/>
      <c r="GQ1" s="66"/>
      <c r="GR1" s="67"/>
      <c r="GS1" s="68"/>
      <c r="GT1" s="69"/>
      <c r="GU1" s="69"/>
      <c r="GV1" s="70"/>
      <c r="GW1" s="69"/>
      <c r="GX1" s="71"/>
      <c r="GZ1" s="66"/>
      <c r="HA1" s="67"/>
      <c r="HB1" s="68"/>
      <c r="HC1" s="69"/>
      <c r="HD1" s="69"/>
      <c r="HE1" s="70"/>
      <c r="HF1" s="69"/>
      <c r="HG1" s="71"/>
      <c r="HI1" s="66"/>
      <c r="HJ1" s="67"/>
      <c r="HK1" s="68"/>
      <c r="HL1" s="69"/>
      <c r="HM1" s="69"/>
      <c r="HN1" s="70"/>
      <c r="HO1" s="69"/>
      <c r="HP1" s="71"/>
      <c r="HR1" s="66"/>
      <c r="HS1" s="67"/>
      <c r="HT1" s="68"/>
      <c r="HU1" s="69"/>
      <c r="HV1" s="69"/>
      <c r="HW1" s="70"/>
      <c r="HX1" s="69"/>
      <c r="HY1" s="71"/>
      <c r="IA1" s="66"/>
      <c r="IB1" s="67"/>
      <c r="IC1" s="68"/>
      <c r="ID1" s="69"/>
      <c r="IE1" s="69"/>
      <c r="IF1" s="70"/>
      <c r="IG1" s="69"/>
      <c r="IH1" s="71"/>
      <c r="IJ1" s="66"/>
      <c r="IK1" s="67"/>
      <c r="IL1" s="68"/>
      <c r="IM1" s="69"/>
      <c r="IN1" s="69"/>
      <c r="IO1" s="70"/>
      <c r="IP1" s="69"/>
      <c r="IQ1" s="71"/>
      <c r="IS1" s="66"/>
      <c r="IT1" s="67"/>
      <c r="IU1" s="68"/>
      <c r="IV1" s="69"/>
      <c r="IW1" s="69"/>
      <c r="IX1" s="70"/>
      <c r="IY1" s="69"/>
      <c r="IZ1" s="71"/>
      <c r="JB1" s="66"/>
      <c r="JC1" s="67"/>
      <c r="JD1" s="68"/>
      <c r="JE1" s="69"/>
      <c r="JF1" s="69"/>
      <c r="JG1" s="70"/>
      <c r="JH1" s="69"/>
      <c r="JI1" s="71"/>
    </row>
    <row r="2" spans="1:269" ht="23.1" hidden="1" customHeight="1" x14ac:dyDescent="0.25">
      <c r="A2" s="66"/>
      <c r="B2" s="67"/>
      <c r="C2" s="72"/>
      <c r="D2" s="73"/>
      <c r="E2" s="73"/>
      <c r="F2" s="74"/>
      <c r="G2" s="73"/>
      <c r="H2" s="75"/>
      <c r="J2" s="66"/>
      <c r="K2" s="67"/>
      <c r="L2" s="72"/>
      <c r="M2" s="73"/>
      <c r="N2" s="73"/>
      <c r="O2" s="74"/>
      <c r="P2" s="73"/>
      <c r="Q2" s="75"/>
      <c r="S2" s="66"/>
      <c r="T2" s="67"/>
      <c r="U2" s="72"/>
      <c r="V2" s="73"/>
      <c r="W2" s="73"/>
      <c r="X2" s="74"/>
      <c r="Y2" s="73"/>
      <c r="Z2" s="75"/>
      <c r="AB2" s="66"/>
      <c r="AC2" s="67"/>
      <c r="AD2" s="72"/>
      <c r="AE2" s="73"/>
      <c r="AF2" s="73"/>
      <c r="AG2" s="74"/>
      <c r="AH2" s="73"/>
      <c r="AI2" s="75"/>
      <c r="AK2" s="66"/>
      <c r="AL2" s="67"/>
      <c r="AM2" s="72"/>
      <c r="AN2" s="73"/>
      <c r="AO2" s="73"/>
      <c r="AP2" s="74"/>
      <c r="AQ2" s="73"/>
      <c r="AR2" s="75"/>
      <c r="AT2" s="66"/>
      <c r="AU2" s="67"/>
      <c r="AV2" s="72"/>
      <c r="AW2" s="73"/>
      <c r="AX2" s="73"/>
      <c r="AY2" s="74"/>
      <c r="AZ2" s="73"/>
      <c r="BA2" s="75"/>
      <c r="BC2" s="66"/>
      <c r="BD2" s="67"/>
      <c r="BE2" s="72"/>
      <c r="BF2" s="73"/>
      <c r="BG2" s="73"/>
      <c r="BH2" s="74"/>
      <c r="BI2" s="73"/>
      <c r="BJ2" s="75"/>
      <c r="BL2" s="66"/>
      <c r="BM2" s="67"/>
      <c r="BN2" s="72"/>
      <c r="BO2" s="73"/>
      <c r="BP2" s="73"/>
      <c r="BQ2" s="74"/>
      <c r="BR2" s="73"/>
      <c r="BS2" s="75"/>
      <c r="BU2" s="66"/>
      <c r="BV2" s="67"/>
      <c r="BW2" s="72"/>
      <c r="BX2" s="73"/>
      <c r="BY2" s="73"/>
      <c r="BZ2" s="74"/>
      <c r="CA2" s="73"/>
      <c r="CB2" s="75"/>
      <c r="CD2" s="66"/>
      <c r="CE2" s="67"/>
      <c r="CF2" s="72"/>
      <c r="CG2" s="73"/>
      <c r="CH2" s="73"/>
      <c r="CI2" s="74"/>
      <c r="CJ2" s="73"/>
      <c r="CK2" s="75"/>
      <c r="CM2" s="66"/>
      <c r="CN2" s="67"/>
      <c r="CO2" s="72"/>
      <c r="CP2" s="73"/>
      <c r="CQ2" s="73"/>
      <c r="CR2" s="74"/>
      <c r="CS2" s="73"/>
      <c r="CT2" s="75"/>
      <c r="CV2" s="66"/>
      <c r="CW2" s="67"/>
      <c r="CX2" s="72"/>
      <c r="CY2" s="73"/>
      <c r="CZ2" s="73"/>
      <c r="DA2" s="74"/>
      <c r="DB2" s="73"/>
      <c r="DC2" s="75"/>
      <c r="DE2" s="66"/>
      <c r="DF2" s="67"/>
      <c r="DG2" s="72"/>
      <c r="DH2" s="73"/>
      <c r="DI2" s="73"/>
      <c r="DJ2" s="74"/>
      <c r="DK2" s="73"/>
      <c r="DL2" s="75"/>
      <c r="DN2" s="66"/>
      <c r="DO2" s="67"/>
      <c r="DP2" s="72"/>
      <c r="DQ2" s="73"/>
      <c r="DR2" s="73"/>
      <c r="DS2" s="74"/>
      <c r="DT2" s="73"/>
      <c r="DU2" s="75"/>
      <c r="DW2" s="66"/>
      <c r="DX2" s="67"/>
      <c r="DY2" s="72"/>
      <c r="DZ2" s="73"/>
      <c r="EA2" s="73"/>
      <c r="EB2" s="74"/>
      <c r="EC2" s="73"/>
      <c r="ED2" s="75"/>
      <c r="EF2" s="66"/>
      <c r="EG2" s="67"/>
      <c r="EH2" s="72"/>
      <c r="EI2" s="73"/>
      <c r="EJ2" s="73"/>
      <c r="EK2" s="74"/>
      <c r="EL2" s="73"/>
      <c r="EM2" s="75"/>
      <c r="EO2" s="66"/>
      <c r="EP2" s="67"/>
      <c r="EQ2" s="72"/>
      <c r="ER2" s="73"/>
      <c r="ES2" s="73"/>
      <c r="ET2" s="74"/>
      <c r="EU2" s="73"/>
      <c r="EV2" s="75"/>
      <c r="EX2" s="66"/>
      <c r="EY2" s="67"/>
      <c r="EZ2" s="72"/>
      <c r="FA2" s="73"/>
      <c r="FB2" s="73"/>
      <c r="FC2" s="74"/>
      <c r="FD2" s="73"/>
      <c r="FE2" s="75"/>
      <c r="FG2" s="66"/>
      <c r="FH2" s="67"/>
      <c r="FI2" s="72"/>
      <c r="FJ2" s="73"/>
      <c r="FK2" s="73"/>
      <c r="FL2" s="74"/>
      <c r="FM2" s="73"/>
      <c r="FN2" s="75"/>
      <c r="FP2" s="66"/>
      <c r="FQ2" s="67"/>
      <c r="FR2" s="72"/>
      <c r="FS2" s="73"/>
      <c r="FT2" s="73"/>
      <c r="FU2" s="74"/>
      <c r="FV2" s="73"/>
      <c r="FW2" s="75"/>
      <c r="FY2" s="66"/>
      <c r="FZ2" s="67"/>
      <c r="GA2" s="72"/>
      <c r="GB2" s="73"/>
      <c r="GC2" s="73"/>
      <c r="GD2" s="74"/>
      <c r="GE2" s="73"/>
      <c r="GF2" s="75"/>
      <c r="GH2" s="66"/>
      <c r="GI2" s="67"/>
      <c r="GJ2" s="72"/>
      <c r="GK2" s="73"/>
      <c r="GL2" s="73"/>
      <c r="GM2" s="74"/>
      <c r="GN2" s="73"/>
      <c r="GO2" s="75"/>
      <c r="GQ2" s="66"/>
      <c r="GR2" s="67"/>
      <c r="GS2" s="72"/>
      <c r="GT2" s="73"/>
      <c r="GU2" s="73"/>
      <c r="GV2" s="74"/>
      <c r="GW2" s="73"/>
      <c r="GX2" s="75"/>
      <c r="GZ2" s="66"/>
      <c r="HA2" s="67"/>
      <c r="HB2" s="72"/>
      <c r="HC2" s="73"/>
      <c r="HD2" s="73"/>
      <c r="HE2" s="74"/>
      <c r="HF2" s="73"/>
      <c r="HG2" s="75"/>
      <c r="HI2" s="66"/>
      <c r="HJ2" s="67"/>
      <c r="HK2" s="72"/>
      <c r="HL2" s="73"/>
      <c r="HM2" s="73"/>
      <c r="HN2" s="74"/>
      <c r="HO2" s="73"/>
      <c r="HP2" s="75"/>
      <c r="HR2" s="66"/>
      <c r="HS2" s="67"/>
      <c r="HT2" s="72"/>
      <c r="HU2" s="73"/>
      <c r="HV2" s="73"/>
      <c r="HW2" s="74"/>
      <c r="HX2" s="73"/>
      <c r="HY2" s="75"/>
      <c r="IA2" s="66"/>
      <c r="IB2" s="67"/>
      <c r="IC2" s="72"/>
      <c r="ID2" s="73"/>
      <c r="IE2" s="73"/>
      <c r="IF2" s="74"/>
      <c r="IG2" s="73"/>
      <c r="IH2" s="75"/>
      <c r="IJ2" s="66"/>
      <c r="IK2" s="67"/>
      <c r="IL2" s="72"/>
      <c r="IM2" s="73"/>
      <c r="IN2" s="73"/>
      <c r="IO2" s="74"/>
      <c r="IP2" s="73"/>
      <c r="IQ2" s="75"/>
      <c r="IS2" s="66"/>
      <c r="IT2" s="67"/>
      <c r="IU2" s="72"/>
      <c r="IV2" s="73"/>
      <c r="IW2" s="73"/>
      <c r="IX2" s="74"/>
      <c r="IY2" s="73"/>
      <c r="IZ2" s="75"/>
      <c r="JB2" s="66"/>
      <c r="JC2" s="67"/>
      <c r="JD2" s="72"/>
      <c r="JE2" s="73"/>
      <c r="JF2" s="73"/>
      <c r="JG2" s="74"/>
      <c r="JH2" s="73"/>
      <c r="JI2" s="75"/>
    </row>
    <row r="3" spans="1:269" ht="23.1" hidden="1" customHeight="1" x14ac:dyDescent="0.25">
      <c r="A3" s="66"/>
      <c r="B3" s="67"/>
      <c r="C3" s="68"/>
      <c r="D3" s="69"/>
      <c r="E3" s="69"/>
      <c r="F3" s="70"/>
      <c r="G3" s="69"/>
      <c r="H3" s="71"/>
      <c r="J3" s="66"/>
      <c r="K3" s="67"/>
      <c r="L3" s="68"/>
      <c r="M3" s="69"/>
      <c r="N3" s="69"/>
      <c r="O3" s="70"/>
      <c r="P3" s="69"/>
      <c r="Q3" s="71"/>
      <c r="S3" s="66"/>
      <c r="T3" s="67"/>
      <c r="U3" s="68"/>
      <c r="V3" s="69"/>
      <c r="W3" s="69"/>
      <c r="X3" s="70"/>
      <c r="Y3" s="69"/>
      <c r="Z3" s="71"/>
      <c r="AB3" s="66"/>
      <c r="AC3" s="67"/>
      <c r="AD3" s="68"/>
      <c r="AE3" s="69"/>
      <c r="AF3" s="69"/>
      <c r="AG3" s="70"/>
      <c r="AH3" s="69"/>
      <c r="AI3" s="71"/>
      <c r="AK3" s="66"/>
      <c r="AL3" s="67"/>
      <c r="AM3" s="68"/>
      <c r="AN3" s="69"/>
      <c r="AO3" s="69"/>
      <c r="AP3" s="70"/>
      <c r="AQ3" s="69"/>
      <c r="AR3" s="71"/>
      <c r="AT3" s="66"/>
      <c r="AU3" s="67"/>
      <c r="AV3" s="68"/>
      <c r="AW3" s="69"/>
      <c r="AX3" s="69"/>
      <c r="AY3" s="70"/>
      <c r="AZ3" s="69"/>
      <c r="BA3" s="71"/>
      <c r="BC3" s="66"/>
      <c r="BD3" s="67"/>
      <c r="BE3" s="68"/>
      <c r="BF3" s="69"/>
      <c r="BG3" s="69"/>
      <c r="BH3" s="70"/>
      <c r="BI3" s="69"/>
      <c r="BJ3" s="71"/>
      <c r="BL3" s="66"/>
      <c r="BM3" s="67"/>
      <c r="BN3" s="68"/>
      <c r="BO3" s="69"/>
      <c r="BP3" s="69"/>
      <c r="BQ3" s="70"/>
      <c r="BR3" s="69"/>
      <c r="BS3" s="71"/>
      <c r="BU3" s="66"/>
      <c r="BV3" s="67"/>
      <c r="BW3" s="68"/>
      <c r="BX3" s="69"/>
      <c r="BY3" s="69"/>
      <c r="BZ3" s="70"/>
      <c r="CA3" s="69"/>
      <c r="CB3" s="71"/>
      <c r="CD3" s="66"/>
      <c r="CE3" s="67"/>
      <c r="CF3" s="68"/>
      <c r="CG3" s="69"/>
      <c r="CH3" s="69"/>
      <c r="CI3" s="70"/>
      <c r="CJ3" s="69"/>
      <c r="CK3" s="71"/>
      <c r="CM3" s="66"/>
      <c r="CN3" s="67"/>
      <c r="CO3" s="68"/>
      <c r="CP3" s="69"/>
      <c r="CQ3" s="69"/>
      <c r="CR3" s="70"/>
      <c r="CS3" s="69"/>
      <c r="CT3" s="71"/>
      <c r="CV3" s="66"/>
      <c r="CW3" s="67"/>
      <c r="CX3" s="68"/>
      <c r="CY3" s="69"/>
      <c r="CZ3" s="69"/>
      <c r="DA3" s="70"/>
      <c r="DB3" s="69"/>
      <c r="DC3" s="71"/>
      <c r="DE3" s="66"/>
      <c r="DF3" s="67"/>
      <c r="DG3" s="68"/>
      <c r="DH3" s="69"/>
      <c r="DI3" s="69"/>
      <c r="DJ3" s="70"/>
      <c r="DK3" s="69"/>
      <c r="DL3" s="71"/>
      <c r="DN3" s="66"/>
      <c r="DO3" s="67"/>
      <c r="DP3" s="68"/>
      <c r="DQ3" s="69"/>
      <c r="DR3" s="69"/>
      <c r="DS3" s="70"/>
      <c r="DT3" s="69"/>
      <c r="DU3" s="71"/>
      <c r="DW3" s="66"/>
      <c r="DX3" s="67"/>
      <c r="DY3" s="68"/>
      <c r="DZ3" s="69"/>
      <c r="EA3" s="69"/>
      <c r="EB3" s="70"/>
      <c r="EC3" s="69"/>
      <c r="ED3" s="71"/>
      <c r="EF3" s="66"/>
      <c r="EG3" s="67"/>
      <c r="EH3" s="68"/>
      <c r="EI3" s="69"/>
      <c r="EJ3" s="69"/>
      <c r="EK3" s="70"/>
      <c r="EL3" s="69"/>
      <c r="EM3" s="71"/>
      <c r="EO3" s="66"/>
      <c r="EP3" s="67"/>
      <c r="EQ3" s="68"/>
      <c r="ER3" s="69"/>
      <c r="ES3" s="69"/>
      <c r="ET3" s="70"/>
      <c r="EU3" s="69"/>
      <c r="EV3" s="71"/>
      <c r="EX3" s="66"/>
      <c r="EY3" s="67"/>
      <c r="EZ3" s="68"/>
      <c r="FA3" s="69"/>
      <c r="FB3" s="69"/>
      <c r="FC3" s="70"/>
      <c r="FD3" s="69"/>
      <c r="FE3" s="71"/>
      <c r="FG3" s="66"/>
      <c r="FH3" s="67"/>
      <c r="FI3" s="68"/>
      <c r="FJ3" s="69"/>
      <c r="FK3" s="69"/>
      <c r="FL3" s="70"/>
      <c r="FM3" s="69"/>
      <c r="FN3" s="71"/>
      <c r="FP3" s="66"/>
      <c r="FQ3" s="67"/>
      <c r="FR3" s="68"/>
      <c r="FS3" s="69"/>
      <c r="FT3" s="69"/>
      <c r="FU3" s="70"/>
      <c r="FV3" s="69"/>
      <c r="FW3" s="71"/>
      <c r="FY3" s="66"/>
      <c r="FZ3" s="67"/>
      <c r="GA3" s="68"/>
      <c r="GB3" s="69"/>
      <c r="GC3" s="69"/>
      <c r="GD3" s="70"/>
      <c r="GE3" s="69"/>
      <c r="GF3" s="71"/>
      <c r="GH3" s="66"/>
      <c r="GI3" s="67"/>
      <c r="GJ3" s="68"/>
      <c r="GK3" s="69"/>
      <c r="GL3" s="69"/>
      <c r="GM3" s="70"/>
      <c r="GN3" s="69"/>
      <c r="GO3" s="71"/>
      <c r="GQ3" s="66"/>
      <c r="GR3" s="67"/>
      <c r="GS3" s="68"/>
      <c r="GT3" s="69"/>
      <c r="GU3" s="69"/>
      <c r="GV3" s="70"/>
      <c r="GW3" s="69"/>
      <c r="GX3" s="71"/>
      <c r="GZ3" s="66"/>
      <c r="HA3" s="67"/>
      <c r="HB3" s="68"/>
      <c r="HC3" s="69"/>
      <c r="HD3" s="69"/>
      <c r="HE3" s="70"/>
      <c r="HF3" s="69"/>
      <c r="HG3" s="71"/>
      <c r="HI3" s="66"/>
      <c r="HJ3" s="67"/>
      <c r="HK3" s="68"/>
      <c r="HL3" s="69"/>
      <c r="HM3" s="69"/>
      <c r="HN3" s="70"/>
      <c r="HO3" s="69"/>
      <c r="HP3" s="71"/>
      <c r="HR3" s="66"/>
      <c r="HS3" s="67"/>
      <c r="HT3" s="68"/>
      <c r="HU3" s="69"/>
      <c r="HV3" s="69"/>
      <c r="HW3" s="70"/>
      <c r="HX3" s="69"/>
      <c r="HY3" s="71"/>
      <c r="IA3" s="66"/>
      <c r="IB3" s="67"/>
      <c r="IC3" s="68"/>
      <c r="ID3" s="69"/>
      <c r="IE3" s="69"/>
      <c r="IF3" s="70"/>
      <c r="IG3" s="69"/>
      <c r="IH3" s="71"/>
      <c r="IJ3" s="66"/>
      <c r="IK3" s="67"/>
      <c r="IL3" s="68"/>
      <c r="IM3" s="69"/>
      <c r="IN3" s="69"/>
      <c r="IO3" s="70"/>
      <c r="IP3" s="69"/>
      <c r="IQ3" s="71"/>
      <c r="IS3" s="66"/>
      <c r="IT3" s="67"/>
      <c r="IU3" s="68"/>
      <c r="IV3" s="69"/>
      <c r="IW3" s="69"/>
      <c r="IX3" s="70"/>
      <c r="IY3" s="69"/>
      <c r="IZ3" s="71"/>
      <c r="JB3" s="66"/>
      <c r="JC3" s="67"/>
      <c r="JD3" s="68"/>
      <c r="JE3" s="69"/>
      <c r="JF3" s="69"/>
      <c r="JG3" s="70"/>
      <c r="JH3" s="69"/>
      <c r="JI3" s="71"/>
    </row>
    <row r="4" spans="1:269" ht="23.1" hidden="1" customHeight="1" x14ac:dyDescent="0.25">
      <c r="A4" s="66"/>
      <c r="B4" s="67"/>
      <c r="C4" s="68"/>
      <c r="D4" s="69"/>
      <c r="E4" s="69"/>
      <c r="F4" s="70"/>
      <c r="G4" s="69"/>
      <c r="H4" s="71"/>
      <c r="J4" s="66"/>
      <c r="K4" s="67"/>
      <c r="L4" s="68"/>
      <c r="M4" s="69"/>
      <c r="N4" s="69"/>
      <c r="O4" s="70"/>
      <c r="P4" s="69"/>
      <c r="Q4" s="71"/>
      <c r="S4" s="66"/>
      <c r="T4" s="67"/>
      <c r="U4" s="68"/>
      <c r="V4" s="69"/>
      <c r="W4" s="69"/>
      <c r="X4" s="70"/>
      <c r="Y4" s="69"/>
      <c r="Z4" s="71"/>
      <c r="AB4" s="66"/>
      <c r="AC4" s="67"/>
      <c r="AD4" s="68"/>
      <c r="AE4" s="69"/>
      <c r="AF4" s="69"/>
      <c r="AG4" s="70"/>
      <c r="AH4" s="69"/>
      <c r="AI4" s="71"/>
      <c r="AK4" s="66"/>
      <c r="AL4" s="67"/>
      <c r="AM4" s="68"/>
      <c r="AN4" s="69"/>
      <c r="AO4" s="69"/>
      <c r="AP4" s="70"/>
      <c r="AQ4" s="69"/>
      <c r="AR4" s="71"/>
      <c r="AT4" s="66"/>
      <c r="AU4" s="67"/>
      <c r="AV4" s="68"/>
      <c r="AW4" s="69"/>
      <c r="AX4" s="69"/>
      <c r="AY4" s="70"/>
      <c r="AZ4" s="69"/>
      <c r="BA4" s="71"/>
      <c r="BC4" s="66"/>
      <c r="BD4" s="67"/>
      <c r="BE4" s="68"/>
      <c r="BF4" s="69"/>
      <c r="BG4" s="69"/>
      <c r="BH4" s="70"/>
      <c r="BI4" s="69"/>
      <c r="BJ4" s="71"/>
      <c r="BL4" s="66"/>
      <c r="BM4" s="67"/>
      <c r="BN4" s="68"/>
      <c r="BO4" s="69"/>
      <c r="BP4" s="69"/>
      <c r="BQ4" s="70"/>
      <c r="BR4" s="69"/>
      <c r="BS4" s="71"/>
      <c r="BU4" s="66"/>
      <c r="BV4" s="67"/>
      <c r="BW4" s="68"/>
      <c r="BX4" s="69"/>
      <c r="BY4" s="69"/>
      <c r="BZ4" s="70"/>
      <c r="CA4" s="69"/>
      <c r="CB4" s="71"/>
      <c r="CD4" s="66"/>
      <c r="CE4" s="67"/>
      <c r="CF4" s="68"/>
      <c r="CG4" s="69"/>
      <c r="CH4" s="69"/>
      <c r="CI4" s="70"/>
      <c r="CJ4" s="69"/>
      <c r="CK4" s="71"/>
      <c r="CM4" s="66"/>
      <c r="CN4" s="67"/>
      <c r="CO4" s="68"/>
      <c r="CP4" s="69"/>
      <c r="CQ4" s="69"/>
      <c r="CR4" s="70"/>
      <c r="CS4" s="69"/>
      <c r="CT4" s="71"/>
      <c r="CV4" s="66"/>
      <c r="CW4" s="67"/>
      <c r="CX4" s="68"/>
      <c r="CY4" s="69"/>
      <c r="CZ4" s="69"/>
      <c r="DA4" s="70"/>
      <c r="DB4" s="69"/>
      <c r="DC4" s="71"/>
      <c r="DE4" s="66"/>
      <c r="DF4" s="67"/>
      <c r="DG4" s="68"/>
      <c r="DH4" s="69"/>
      <c r="DI4" s="69"/>
      <c r="DJ4" s="70"/>
      <c r="DK4" s="69"/>
      <c r="DL4" s="71"/>
      <c r="DN4" s="66"/>
      <c r="DO4" s="67"/>
      <c r="DP4" s="68"/>
      <c r="DQ4" s="69"/>
      <c r="DR4" s="69"/>
      <c r="DS4" s="70"/>
      <c r="DT4" s="69"/>
      <c r="DU4" s="71"/>
      <c r="DW4" s="66"/>
      <c r="DX4" s="67"/>
      <c r="DY4" s="68"/>
      <c r="DZ4" s="69"/>
      <c r="EA4" s="69"/>
      <c r="EB4" s="70"/>
      <c r="EC4" s="69"/>
      <c r="ED4" s="71"/>
      <c r="EF4" s="66"/>
      <c r="EG4" s="67"/>
      <c r="EH4" s="68"/>
      <c r="EI4" s="69"/>
      <c r="EJ4" s="69"/>
      <c r="EK4" s="70"/>
      <c r="EL4" s="69"/>
      <c r="EM4" s="71"/>
      <c r="EO4" s="66"/>
      <c r="EP4" s="67"/>
      <c r="EQ4" s="68"/>
      <c r="ER4" s="69"/>
      <c r="ES4" s="69"/>
      <c r="ET4" s="70"/>
      <c r="EU4" s="69"/>
      <c r="EV4" s="71"/>
      <c r="EX4" s="66"/>
      <c r="EY4" s="67"/>
      <c r="EZ4" s="68"/>
      <c r="FA4" s="69"/>
      <c r="FB4" s="69"/>
      <c r="FC4" s="70"/>
      <c r="FD4" s="69"/>
      <c r="FE4" s="71"/>
      <c r="FG4" s="66"/>
      <c r="FH4" s="67"/>
      <c r="FI4" s="68"/>
      <c r="FJ4" s="69"/>
      <c r="FK4" s="69"/>
      <c r="FL4" s="70"/>
      <c r="FM4" s="69"/>
      <c r="FN4" s="71"/>
      <c r="FP4" s="66"/>
      <c r="FQ4" s="67"/>
      <c r="FR4" s="68"/>
      <c r="FS4" s="69"/>
      <c r="FT4" s="69"/>
      <c r="FU4" s="70"/>
      <c r="FV4" s="69"/>
      <c r="FW4" s="71"/>
      <c r="FY4" s="66"/>
      <c r="FZ4" s="67"/>
      <c r="GA4" s="68"/>
      <c r="GB4" s="69"/>
      <c r="GC4" s="69"/>
      <c r="GD4" s="70"/>
      <c r="GE4" s="69"/>
      <c r="GF4" s="71"/>
      <c r="GH4" s="66"/>
      <c r="GI4" s="67"/>
      <c r="GJ4" s="68"/>
      <c r="GK4" s="69"/>
      <c r="GL4" s="69"/>
      <c r="GM4" s="70"/>
      <c r="GN4" s="69"/>
      <c r="GO4" s="71"/>
      <c r="GQ4" s="66"/>
      <c r="GR4" s="67"/>
      <c r="GS4" s="68"/>
      <c r="GT4" s="69"/>
      <c r="GU4" s="69"/>
      <c r="GV4" s="70"/>
      <c r="GW4" s="69"/>
      <c r="GX4" s="71"/>
      <c r="GZ4" s="66"/>
      <c r="HA4" s="67"/>
      <c r="HB4" s="68"/>
      <c r="HC4" s="69"/>
      <c r="HD4" s="69"/>
      <c r="HE4" s="70"/>
      <c r="HF4" s="69"/>
      <c r="HG4" s="71"/>
      <c r="HI4" s="66"/>
      <c r="HJ4" s="67"/>
      <c r="HK4" s="68"/>
      <c r="HL4" s="69"/>
      <c r="HM4" s="69"/>
      <c r="HN4" s="70"/>
      <c r="HO4" s="69"/>
      <c r="HP4" s="71"/>
      <c r="HR4" s="66"/>
      <c r="HS4" s="67"/>
      <c r="HT4" s="68"/>
      <c r="HU4" s="69"/>
      <c r="HV4" s="69"/>
      <c r="HW4" s="70"/>
      <c r="HX4" s="69"/>
      <c r="HY4" s="71"/>
      <c r="IA4" s="66"/>
      <c r="IB4" s="67"/>
      <c r="IC4" s="68"/>
      <c r="ID4" s="69"/>
      <c r="IE4" s="69"/>
      <c r="IF4" s="70"/>
      <c r="IG4" s="69"/>
      <c r="IH4" s="71"/>
      <c r="IJ4" s="66"/>
      <c r="IK4" s="67"/>
      <c r="IL4" s="68"/>
      <c r="IM4" s="69"/>
      <c r="IN4" s="69"/>
      <c r="IO4" s="70"/>
      <c r="IP4" s="69"/>
      <c r="IQ4" s="71"/>
      <c r="IS4" s="66"/>
      <c r="IT4" s="67"/>
      <c r="IU4" s="68"/>
      <c r="IV4" s="69"/>
      <c r="IW4" s="69"/>
      <c r="IX4" s="70"/>
      <c r="IY4" s="69"/>
      <c r="IZ4" s="71"/>
      <c r="JB4" s="66"/>
      <c r="JC4" s="67"/>
      <c r="JD4" s="68"/>
      <c r="JE4" s="69"/>
      <c r="JF4" s="69"/>
      <c r="JG4" s="70"/>
      <c r="JH4" s="69"/>
      <c r="JI4" s="71"/>
    </row>
    <row r="5" spans="1:269" ht="23.1" hidden="1" customHeight="1" x14ac:dyDescent="0.25">
      <c r="A5" s="66"/>
      <c r="B5" s="67"/>
      <c r="C5" s="68"/>
      <c r="D5" s="69"/>
      <c r="E5" s="69"/>
      <c r="F5" s="70"/>
      <c r="G5" s="69"/>
      <c r="H5" s="71"/>
      <c r="J5" s="66"/>
      <c r="K5" s="67"/>
      <c r="L5" s="68"/>
      <c r="M5" s="69"/>
      <c r="N5" s="69"/>
      <c r="O5" s="70"/>
      <c r="P5" s="69"/>
      <c r="Q5" s="71"/>
      <c r="S5" s="66"/>
      <c r="T5" s="67"/>
      <c r="U5" s="68"/>
      <c r="V5" s="69"/>
      <c r="W5" s="69"/>
      <c r="X5" s="70"/>
      <c r="Y5" s="69"/>
      <c r="Z5" s="71"/>
      <c r="AB5" s="66"/>
      <c r="AC5" s="67"/>
      <c r="AD5" s="68"/>
      <c r="AE5" s="69"/>
      <c r="AF5" s="69"/>
      <c r="AG5" s="70"/>
      <c r="AH5" s="69"/>
      <c r="AI5" s="71"/>
      <c r="AK5" s="66"/>
      <c r="AL5" s="67"/>
      <c r="AM5" s="68"/>
      <c r="AN5" s="69"/>
      <c r="AO5" s="69"/>
      <c r="AP5" s="70"/>
      <c r="AQ5" s="69"/>
      <c r="AR5" s="71"/>
      <c r="AT5" s="66"/>
      <c r="AU5" s="67"/>
      <c r="AV5" s="68"/>
      <c r="AW5" s="69"/>
      <c r="AX5" s="69"/>
      <c r="AY5" s="70"/>
      <c r="AZ5" s="69"/>
      <c r="BA5" s="71"/>
      <c r="BC5" s="66"/>
      <c r="BD5" s="67"/>
      <c r="BE5" s="68"/>
      <c r="BF5" s="69"/>
      <c r="BG5" s="69"/>
      <c r="BH5" s="70"/>
      <c r="BI5" s="69"/>
      <c r="BJ5" s="71"/>
      <c r="BL5" s="66"/>
      <c r="BM5" s="67"/>
      <c r="BN5" s="68"/>
      <c r="BO5" s="69"/>
      <c r="BP5" s="69"/>
      <c r="BQ5" s="70"/>
      <c r="BR5" s="69"/>
      <c r="BS5" s="71"/>
      <c r="BU5" s="66"/>
      <c r="BV5" s="67"/>
      <c r="BW5" s="68"/>
      <c r="BX5" s="69"/>
      <c r="BY5" s="69"/>
      <c r="BZ5" s="70"/>
      <c r="CA5" s="69"/>
      <c r="CB5" s="71"/>
      <c r="CD5" s="66"/>
      <c r="CE5" s="67"/>
      <c r="CF5" s="68"/>
      <c r="CG5" s="69"/>
      <c r="CH5" s="69"/>
      <c r="CI5" s="70"/>
      <c r="CJ5" s="69"/>
      <c r="CK5" s="71"/>
      <c r="CM5" s="66"/>
      <c r="CN5" s="67"/>
      <c r="CO5" s="68"/>
      <c r="CP5" s="69"/>
      <c r="CQ5" s="69"/>
      <c r="CR5" s="70"/>
      <c r="CS5" s="69"/>
      <c r="CT5" s="71"/>
      <c r="CV5" s="66"/>
      <c r="CW5" s="67"/>
      <c r="CX5" s="68"/>
      <c r="CY5" s="69"/>
      <c r="CZ5" s="69"/>
      <c r="DA5" s="70"/>
      <c r="DB5" s="69"/>
      <c r="DC5" s="71"/>
      <c r="DE5" s="66"/>
      <c r="DF5" s="67"/>
      <c r="DG5" s="68"/>
      <c r="DH5" s="69"/>
      <c r="DI5" s="69"/>
      <c r="DJ5" s="70"/>
      <c r="DK5" s="69"/>
      <c r="DL5" s="71"/>
      <c r="DN5" s="66"/>
      <c r="DO5" s="67"/>
      <c r="DP5" s="68"/>
      <c r="DQ5" s="69"/>
      <c r="DR5" s="69"/>
      <c r="DS5" s="70"/>
      <c r="DT5" s="69"/>
      <c r="DU5" s="71"/>
      <c r="DW5" s="66"/>
      <c r="DX5" s="67"/>
      <c r="DY5" s="68"/>
      <c r="DZ5" s="69"/>
      <c r="EA5" s="69"/>
      <c r="EB5" s="70"/>
      <c r="EC5" s="69"/>
      <c r="ED5" s="71"/>
      <c r="EF5" s="66"/>
      <c r="EG5" s="67"/>
      <c r="EH5" s="68"/>
      <c r="EI5" s="69"/>
      <c r="EJ5" s="69"/>
      <c r="EK5" s="70"/>
      <c r="EL5" s="69"/>
      <c r="EM5" s="71"/>
      <c r="EO5" s="66"/>
      <c r="EP5" s="67"/>
      <c r="EQ5" s="68"/>
      <c r="ER5" s="69"/>
      <c r="ES5" s="69"/>
      <c r="ET5" s="70"/>
      <c r="EU5" s="69"/>
      <c r="EV5" s="71"/>
      <c r="EX5" s="66"/>
      <c r="EY5" s="67"/>
      <c r="EZ5" s="68"/>
      <c r="FA5" s="69"/>
      <c r="FB5" s="69"/>
      <c r="FC5" s="70"/>
      <c r="FD5" s="69"/>
      <c r="FE5" s="71"/>
      <c r="FG5" s="66"/>
      <c r="FH5" s="67"/>
      <c r="FI5" s="68"/>
      <c r="FJ5" s="69"/>
      <c r="FK5" s="69"/>
      <c r="FL5" s="70"/>
      <c r="FM5" s="69"/>
      <c r="FN5" s="71"/>
      <c r="FP5" s="66"/>
      <c r="FQ5" s="67"/>
      <c r="FR5" s="68"/>
      <c r="FS5" s="69"/>
      <c r="FT5" s="69"/>
      <c r="FU5" s="70"/>
      <c r="FV5" s="69"/>
      <c r="FW5" s="71"/>
      <c r="FY5" s="66"/>
      <c r="FZ5" s="67"/>
      <c r="GA5" s="68"/>
      <c r="GB5" s="69"/>
      <c r="GC5" s="69"/>
      <c r="GD5" s="70"/>
      <c r="GE5" s="69"/>
      <c r="GF5" s="71"/>
      <c r="GH5" s="66"/>
      <c r="GI5" s="67"/>
      <c r="GJ5" s="68"/>
      <c r="GK5" s="69"/>
      <c r="GL5" s="69"/>
      <c r="GM5" s="70"/>
      <c r="GN5" s="69"/>
      <c r="GO5" s="71"/>
      <c r="GQ5" s="66"/>
      <c r="GR5" s="67"/>
      <c r="GS5" s="68"/>
      <c r="GT5" s="69"/>
      <c r="GU5" s="69"/>
      <c r="GV5" s="70"/>
      <c r="GW5" s="69"/>
      <c r="GX5" s="71"/>
      <c r="GZ5" s="66"/>
      <c r="HA5" s="67"/>
      <c r="HB5" s="68"/>
      <c r="HC5" s="69"/>
      <c r="HD5" s="69"/>
      <c r="HE5" s="70"/>
      <c r="HF5" s="69"/>
      <c r="HG5" s="71"/>
      <c r="HI5" s="66"/>
      <c r="HJ5" s="67"/>
      <c r="HK5" s="68"/>
      <c r="HL5" s="69"/>
      <c r="HM5" s="69"/>
      <c r="HN5" s="70"/>
      <c r="HO5" s="69"/>
      <c r="HP5" s="71"/>
      <c r="HR5" s="66"/>
      <c r="HS5" s="67"/>
      <c r="HT5" s="68"/>
      <c r="HU5" s="69"/>
      <c r="HV5" s="69"/>
      <c r="HW5" s="70"/>
      <c r="HX5" s="69"/>
      <c r="HY5" s="71"/>
      <c r="IA5" s="66"/>
      <c r="IB5" s="67"/>
      <c r="IC5" s="68"/>
      <c r="ID5" s="69"/>
      <c r="IE5" s="69"/>
      <c r="IF5" s="70"/>
      <c r="IG5" s="69"/>
      <c r="IH5" s="71"/>
      <c r="IJ5" s="66"/>
      <c r="IK5" s="67"/>
      <c r="IL5" s="68"/>
      <c r="IM5" s="69"/>
      <c r="IN5" s="69"/>
      <c r="IO5" s="70"/>
      <c r="IP5" s="69"/>
      <c r="IQ5" s="71"/>
      <c r="IS5" s="66"/>
      <c r="IT5" s="67"/>
      <c r="IU5" s="68"/>
      <c r="IV5" s="69"/>
      <c r="IW5" s="69"/>
      <c r="IX5" s="70"/>
      <c r="IY5" s="69"/>
      <c r="IZ5" s="71"/>
      <c r="JB5" s="66"/>
      <c r="JC5" s="67"/>
      <c r="JD5" s="68"/>
      <c r="JE5" s="69"/>
      <c r="JF5" s="69"/>
      <c r="JG5" s="70"/>
      <c r="JH5" s="69"/>
      <c r="JI5" s="71"/>
    </row>
    <row r="6" spans="1:269" ht="23.1" hidden="1" customHeight="1" x14ac:dyDescent="0.25">
      <c r="A6" s="66"/>
      <c r="B6" s="67"/>
      <c r="C6" s="68"/>
      <c r="D6" s="69"/>
      <c r="E6" s="69"/>
      <c r="F6" s="70"/>
      <c r="G6" s="69"/>
      <c r="H6" s="71"/>
      <c r="J6" s="66"/>
      <c r="K6" s="67"/>
      <c r="L6" s="68"/>
      <c r="M6" s="69"/>
      <c r="N6" s="69"/>
      <c r="O6" s="70"/>
      <c r="P6" s="69"/>
      <c r="Q6" s="71"/>
      <c r="S6" s="66"/>
      <c r="T6" s="67"/>
      <c r="U6" s="68"/>
      <c r="V6" s="69"/>
      <c r="W6" s="69"/>
      <c r="X6" s="70"/>
      <c r="Y6" s="69"/>
      <c r="Z6" s="71"/>
      <c r="AB6" s="66"/>
      <c r="AC6" s="67"/>
      <c r="AD6" s="68"/>
      <c r="AE6" s="69"/>
      <c r="AF6" s="69"/>
      <c r="AG6" s="70"/>
      <c r="AH6" s="69"/>
      <c r="AI6" s="71"/>
      <c r="AK6" s="66"/>
      <c r="AL6" s="67"/>
      <c r="AM6" s="68"/>
      <c r="AN6" s="69"/>
      <c r="AO6" s="69"/>
      <c r="AP6" s="70"/>
      <c r="AQ6" s="69"/>
      <c r="AR6" s="71"/>
      <c r="AT6" s="66"/>
      <c r="AU6" s="67"/>
      <c r="AV6" s="68"/>
      <c r="AW6" s="69"/>
      <c r="AX6" s="69"/>
      <c r="AY6" s="70"/>
      <c r="AZ6" s="69"/>
      <c r="BA6" s="71"/>
      <c r="BC6" s="66"/>
      <c r="BD6" s="67"/>
      <c r="BE6" s="68"/>
      <c r="BF6" s="69"/>
      <c r="BG6" s="69"/>
      <c r="BH6" s="70"/>
      <c r="BI6" s="69"/>
      <c r="BJ6" s="71"/>
      <c r="BL6" s="66"/>
      <c r="BM6" s="67"/>
      <c r="BN6" s="68"/>
      <c r="BO6" s="69"/>
      <c r="BP6" s="69"/>
      <c r="BQ6" s="70"/>
      <c r="BR6" s="69"/>
      <c r="BS6" s="71"/>
      <c r="BU6" s="66"/>
      <c r="BV6" s="67"/>
      <c r="BW6" s="68"/>
      <c r="BX6" s="69"/>
      <c r="BY6" s="69"/>
      <c r="BZ6" s="70"/>
      <c r="CA6" s="69"/>
      <c r="CB6" s="71"/>
      <c r="CD6" s="66"/>
      <c r="CE6" s="67"/>
      <c r="CF6" s="68"/>
      <c r="CG6" s="69"/>
      <c r="CH6" s="69"/>
      <c r="CI6" s="70"/>
      <c r="CJ6" s="69"/>
      <c r="CK6" s="71"/>
      <c r="CM6" s="66"/>
      <c r="CN6" s="67"/>
      <c r="CO6" s="68"/>
      <c r="CP6" s="69"/>
      <c r="CQ6" s="69"/>
      <c r="CR6" s="70"/>
      <c r="CS6" s="69"/>
      <c r="CT6" s="71"/>
      <c r="CV6" s="66"/>
      <c r="CW6" s="67"/>
      <c r="CX6" s="68"/>
      <c r="CY6" s="69"/>
      <c r="CZ6" s="69"/>
      <c r="DA6" s="70"/>
      <c r="DB6" s="69"/>
      <c r="DC6" s="71"/>
      <c r="DE6" s="66"/>
      <c r="DF6" s="67"/>
      <c r="DG6" s="68"/>
      <c r="DH6" s="69"/>
      <c r="DI6" s="69"/>
      <c r="DJ6" s="70"/>
      <c r="DK6" s="69"/>
      <c r="DL6" s="71"/>
      <c r="DN6" s="66"/>
      <c r="DO6" s="67"/>
      <c r="DP6" s="68"/>
      <c r="DQ6" s="69"/>
      <c r="DR6" s="69"/>
      <c r="DS6" s="70"/>
      <c r="DT6" s="69"/>
      <c r="DU6" s="71"/>
      <c r="DW6" s="66"/>
      <c r="DX6" s="67"/>
      <c r="DY6" s="68"/>
      <c r="DZ6" s="69"/>
      <c r="EA6" s="69"/>
      <c r="EB6" s="70"/>
      <c r="EC6" s="69"/>
      <c r="ED6" s="71"/>
      <c r="EF6" s="66"/>
      <c r="EG6" s="67"/>
      <c r="EH6" s="68"/>
      <c r="EI6" s="69"/>
      <c r="EJ6" s="69"/>
      <c r="EK6" s="70"/>
      <c r="EL6" s="69"/>
      <c r="EM6" s="71"/>
      <c r="EO6" s="66"/>
      <c r="EP6" s="67"/>
      <c r="EQ6" s="68"/>
      <c r="ER6" s="69"/>
      <c r="ES6" s="69"/>
      <c r="ET6" s="70"/>
      <c r="EU6" s="69"/>
      <c r="EV6" s="71"/>
      <c r="EX6" s="66"/>
      <c r="EY6" s="67"/>
      <c r="EZ6" s="68"/>
      <c r="FA6" s="69"/>
      <c r="FB6" s="69"/>
      <c r="FC6" s="70"/>
      <c r="FD6" s="69"/>
      <c r="FE6" s="71"/>
      <c r="FG6" s="66"/>
      <c r="FH6" s="67"/>
      <c r="FI6" s="68"/>
      <c r="FJ6" s="69"/>
      <c r="FK6" s="69"/>
      <c r="FL6" s="70"/>
      <c r="FM6" s="69"/>
      <c r="FN6" s="71"/>
      <c r="FP6" s="66"/>
      <c r="FQ6" s="67"/>
      <c r="FR6" s="68"/>
      <c r="FS6" s="69"/>
      <c r="FT6" s="69"/>
      <c r="FU6" s="70"/>
      <c r="FV6" s="69"/>
      <c r="FW6" s="71"/>
      <c r="FY6" s="66"/>
      <c r="FZ6" s="67"/>
      <c r="GA6" s="68"/>
      <c r="GB6" s="69"/>
      <c r="GC6" s="69"/>
      <c r="GD6" s="70"/>
      <c r="GE6" s="69"/>
      <c r="GF6" s="71"/>
      <c r="GH6" s="66"/>
      <c r="GI6" s="67"/>
      <c r="GJ6" s="68"/>
      <c r="GK6" s="69"/>
      <c r="GL6" s="69"/>
      <c r="GM6" s="70"/>
      <c r="GN6" s="69"/>
      <c r="GO6" s="71"/>
      <c r="GQ6" s="66"/>
      <c r="GR6" s="67"/>
      <c r="GS6" s="68"/>
      <c r="GT6" s="69"/>
      <c r="GU6" s="69"/>
      <c r="GV6" s="70"/>
      <c r="GW6" s="69"/>
      <c r="GX6" s="71"/>
      <c r="GZ6" s="66"/>
      <c r="HA6" s="67"/>
      <c r="HB6" s="68"/>
      <c r="HC6" s="69"/>
      <c r="HD6" s="69"/>
      <c r="HE6" s="70"/>
      <c r="HF6" s="69"/>
      <c r="HG6" s="71"/>
      <c r="HI6" s="66"/>
      <c r="HJ6" s="67"/>
      <c r="HK6" s="68"/>
      <c r="HL6" s="69"/>
      <c r="HM6" s="69"/>
      <c r="HN6" s="70"/>
      <c r="HO6" s="69"/>
      <c r="HP6" s="71"/>
      <c r="HR6" s="66"/>
      <c r="HS6" s="67"/>
      <c r="HT6" s="68"/>
      <c r="HU6" s="69"/>
      <c r="HV6" s="69"/>
      <c r="HW6" s="70"/>
      <c r="HX6" s="69"/>
      <c r="HY6" s="71"/>
      <c r="IA6" s="66"/>
      <c r="IB6" s="67"/>
      <c r="IC6" s="68"/>
      <c r="ID6" s="69"/>
      <c r="IE6" s="69"/>
      <c r="IF6" s="70"/>
      <c r="IG6" s="69"/>
      <c r="IH6" s="71"/>
      <c r="IJ6" s="66"/>
      <c r="IK6" s="67"/>
      <c r="IL6" s="68"/>
      <c r="IM6" s="69"/>
      <c r="IN6" s="69"/>
      <c r="IO6" s="70"/>
      <c r="IP6" s="69"/>
      <c r="IQ6" s="71"/>
      <c r="IS6" s="66"/>
      <c r="IT6" s="67"/>
      <c r="IU6" s="68"/>
      <c r="IV6" s="69"/>
      <c r="IW6" s="69"/>
      <c r="IX6" s="70"/>
      <c r="IY6" s="69"/>
      <c r="IZ6" s="71"/>
      <c r="JB6" s="66"/>
      <c r="JC6" s="67"/>
      <c r="JD6" s="68"/>
      <c r="JE6" s="69"/>
      <c r="JF6" s="69"/>
      <c r="JG6" s="70"/>
      <c r="JH6" s="69"/>
      <c r="JI6" s="71"/>
    </row>
    <row r="7" spans="1:269" ht="12.95" hidden="1" customHeight="1" x14ac:dyDescent="0.25">
      <c r="A7" s="34" t="s">
        <v>41</v>
      </c>
      <c r="B7" s="28" t="s">
        <v>42</v>
      </c>
      <c r="C7" s="28" t="s">
        <v>43</v>
      </c>
      <c r="D7" s="13"/>
      <c r="E7" s="13"/>
      <c r="F7" s="34" t="s">
        <v>44</v>
      </c>
      <c r="G7" s="35" t="s">
        <v>45</v>
      </c>
      <c r="H7" s="14"/>
      <c r="J7" s="34" t="s">
        <v>41</v>
      </c>
      <c r="K7" s="28" t="s">
        <v>42</v>
      </c>
      <c r="L7" s="28" t="s">
        <v>43</v>
      </c>
      <c r="M7" s="13"/>
      <c r="N7" s="13"/>
      <c r="O7" s="34" t="s">
        <v>44</v>
      </c>
      <c r="P7" s="35" t="s">
        <v>45</v>
      </c>
      <c r="Q7" s="14"/>
      <c r="S7" s="34" t="s">
        <v>41</v>
      </c>
      <c r="T7" s="28" t="s">
        <v>42</v>
      </c>
      <c r="U7" s="28" t="s">
        <v>43</v>
      </c>
      <c r="V7" s="13"/>
      <c r="W7" s="13"/>
      <c r="X7" s="34" t="s">
        <v>44</v>
      </c>
      <c r="Y7" s="35" t="s">
        <v>45</v>
      </c>
      <c r="Z7" s="14"/>
      <c r="AB7" s="34" t="s">
        <v>41</v>
      </c>
      <c r="AC7" s="28" t="s">
        <v>42</v>
      </c>
      <c r="AD7" s="28" t="s">
        <v>43</v>
      </c>
      <c r="AE7" s="13"/>
      <c r="AF7" s="13"/>
      <c r="AG7" s="34" t="s">
        <v>44</v>
      </c>
      <c r="AH7" s="35" t="s">
        <v>45</v>
      </c>
      <c r="AI7" s="14"/>
      <c r="AK7" s="34" t="s">
        <v>41</v>
      </c>
      <c r="AL7" s="28" t="s">
        <v>42</v>
      </c>
      <c r="AM7" s="28" t="s">
        <v>43</v>
      </c>
      <c r="AN7" s="13"/>
      <c r="AO7" s="13"/>
      <c r="AP7" s="34" t="s">
        <v>44</v>
      </c>
      <c r="AQ7" s="35" t="s">
        <v>45</v>
      </c>
      <c r="AR7" s="14"/>
      <c r="AT7" s="34" t="s">
        <v>41</v>
      </c>
      <c r="AU7" s="28" t="s">
        <v>42</v>
      </c>
      <c r="AV7" s="28" t="s">
        <v>43</v>
      </c>
      <c r="AW7" s="13"/>
      <c r="AX7" s="13"/>
      <c r="AY7" s="34" t="s">
        <v>44</v>
      </c>
      <c r="AZ7" s="35" t="s">
        <v>45</v>
      </c>
      <c r="BA7" s="14"/>
      <c r="BC7" s="34" t="s">
        <v>41</v>
      </c>
      <c r="BD7" s="28" t="s">
        <v>42</v>
      </c>
      <c r="BE7" s="28" t="s">
        <v>43</v>
      </c>
      <c r="BF7" s="13"/>
      <c r="BG7" s="13"/>
      <c r="BH7" s="34" t="s">
        <v>44</v>
      </c>
      <c r="BI7" s="35" t="s">
        <v>45</v>
      </c>
      <c r="BJ7" s="14"/>
      <c r="BL7" s="34" t="s">
        <v>41</v>
      </c>
      <c r="BM7" s="28" t="s">
        <v>42</v>
      </c>
      <c r="BN7" s="28" t="s">
        <v>43</v>
      </c>
      <c r="BO7" s="13"/>
      <c r="BP7" s="13"/>
      <c r="BQ7" s="34" t="s">
        <v>44</v>
      </c>
      <c r="BR7" s="35" t="s">
        <v>45</v>
      </c>
      <c r="BS7" s="14"/>
      <c r="BU7" s="34" t="s">
        <v>41</v>
      </c>
      <c r="BV7" s="28" t="s">
        <v>42</v>
      </c>
      <c r="BW7" s="28" t="s">
        <v>43</v>
      </c>
      <c r="BX7" s="13"/>
      <c r="BY7" s="13"/>
      <c r="BZ7" s="34" t="s">
        <v>44</v>
      </c>
      <c r="CA7" s="35" t="s">
        <v>45</v>
      </c>
      <c r="CB7" s="14"/>
      <c r="CD7" s="34" t="s">
        <v>41</v>
      </c>
      <c r="CE7" s="28" t="s">
        <v>42</v>
      </c>
      <c r="CF7" s="28" t="s">
        <v>43</v>
      </c>
      <c r="CG7" s="13"/>
      <c r="CH7" s="13"/>
      <c r="CI7" s="34" t="s">
        <v>44</v>
      </c>
      <c r="CJ7" s="35" t="s">
        <v>45</v>
      </c>
      <c r="CK7" s="14"/>
      <c r="CM7" s="34" t="s">
        <v>41</v>
      </c>
      <c r="CN7" s="28" t="s">
        <v>42</v>
      </c>
      <c r="CO7" s="28" t="s">
        <v>43</v>
      </c>
      <c r="CP7" s="13"/>
      <c r="CQ7" s="13"/>
      <c r="CR7" s="34" t="s">
        <v>44</v>
      </c>
      <c r="CS7" s="35" t="s">
        <v>45</v>
      </c>
      <c r="CT7" s="14"/>
      <c r="CV7" s="34" t="s">
        <v>41</v>
      </c>
      <c r="CW7" s="28" t="s">
        <v>42</v>
      </c>
      <c r="CX7" s="28" t="s">
        <v>43</v>
      </c>
      <c r="CY7" s="13"/>
      <c r="CZ7" s="13"/>
      <c r="DA7" s="34" t="s">
        <v>44</v>
      </c>
      <c r="DB7" s="35" t="s">
        <v>45</v>
      </c>
      <c r="DC7" s="14"/>
      <c r="DE7" s="34" t="s">
        <v>41</v>
      </c>
      <c r="DF7" s="28" t="s">
        <v>42</v>
      </c>
      <c r="DG7" s="28" t="s">
        <v>43</v>
      </c>
      <c r="DH7" s="13"/>
      <c r="DI7" s="13"/>
      <c r="DJ7" s="34" t="s">
        <v>44</v>
      </c>
      <c r="DK7" s="35" t="s">
        <v>45</v>
      </c>
      <c r="DL7" s="14"/>
      <c r="DN7" s="34" t="s">
        <v>41</v>
      </c>
      <c r="DO7" s="28" t="s">
        <v>42</v>
      </c>
      <c r="DP7" s="28" t="s">
        <v>43</v>
      </c>
      <c r="DQ7" s="13"/>
      <c r="DR7" s="13"/>
      <c r="DS7" s="34" t="s">
        <v>44</v>
      </c>
      <c r="DT7" s="35" t="s">
        <v>45</v>
      </c>
      <c r="DU7" s="14"/>
      <c r="DW7" s="34" t="s">
        <v>41</v>
      </c>
      <c r="DX7" s="28" t="s">
        <v>42</v>
      </c>
      <c r="DY7" s="28" t="s">
        <v>43</v>
      </c>
      <c r="DZ7" s="13"/>
      <c r="EA7" s="13"/>
      <c r="EB7" s="34" t="s">
        <v>44</v>
      </c>
      <c r="EC7" s="35" t="s">
        <v>45</v>
      </c>
      <c r="ED7" s="14"/>
      <c r="EF7" s="34" t="s">
        <v>41</v>
      </c>
      <c r="EG7" s="28" t="s">
        <v>42</v>
      </c>
      <c r="EH7" s="28" t="s">
        <v>43</v>
      </c>
      <c r="EI7" s="13"/>
      <c r="EJ7" s="13"/>
      <c r="EK7" s="34" t="s">
        <v>44</v>
      </c>
      <c r="EL7" s="35" t="s">
        <v>45</v>
      </c>
      <c r="EM7" s="14"/>
      <c r="EO7" s="34" t="s">
        <v>41</v>
      </c>
      <c r="EP7" s="28" t="s">
        <v>42</v>
      </c>
      <c r="EQ7" s="28" t="s">
        <v>43</v>
      </c>
      <c r="ER7" s="13"/>
      <c r="ES7" s="13"/>
      <c r="ET7" s="34" t="s">
        <v>44</v>
      </c>
      <c r="EU7" s="35" t="s">
        <v>45</v>
      </c>
      <c r="EV7" s="14"/>
      <c r="EX7" s="34" t="s">
        <v>41</v>
      </c>
      <c r="EY7" s="28" t="s">
        <v>42</v>
      </c>
      <c r="EZ7" s="28" t="s">
        <v>43</v>
      </c>
      <c r="FA7" s="13"/>
      <c r="FB7" s="13"/>
      <c r="FC7" s="34" t="s">
        <v>44</v>
      </c>
      <c r="FD7" s="35" t="s">
        <v>45</v>
      </c>
      <c r="FE7" s="14"/>
      <c r="FG7" s="34" t="s">
        <v>41</v>
      </c>
      <c r="FH7" s="28" t="s">
        <v>42</v>
      </c>
      <c r="FI7" s="28" t="s">
        <v>43</v>
      </c>
      <c r="FJ7" s="13"/>
      <c r="FK7" s="13"/>
      <c r="FL7" s="34" t="s">
        <v>44</v>
      </c>
      <c r="FM7" s="35" t="s">
        <v>45</v>
      </c>
      <c r="FN7" s="14"/>
      <c r="FP7" s="34" t="s">
        <v>41</v>
      </c>
      <c r="FQ7" s="28" t="s">
        <v>42</v>
      </c>
      <c r="FR7" s="28" t="s">
        <v>43</v>
      </c>
      <c r="FS7" s="13"/>
      <c r="FT7" s="13"/>
      <c r="FU7" s="34" t="s">
        <v>44</v>
      </c>
      <c r="FV7" s="35" t="s">
        <v>45</v>
      </c>
      <c r="FW7" s="14"/>
      <c r="FY7" s="34" t="s">
        <v>41</v>
      </c>
      <c r="FZ7" s="28" t="s">
        <v>42</v>
      </c>
      <c r="GA7" s="28" t="s">
        <v>43</v>
      </c>
      <c r="GB7" s="13"/>
      <c r="GC7" s="13"/>
      <c r="GD7" s="34" t="s">
        <v>44</v>
      </c>
      <c r="GE7" s="35" t="s">
        <v>45</v>
      </c>
      <c r="GF7" s="14"/>
      <c r="GH7" s="34" t="s">
        <v>41</v>
      </c>
      <c r="GI7" s="28" t="s">
        <v>42</v>
      </c>
      <c r="GJ7" s="28" t="s">
        <v>43</v>
      </c>
      <c r="GK7" s="13"/>
      <c r="GL7" s="13"/>
      <c r="GM7" s="34" t="s">
        <v>44</v>
      </c>
      <c r="GN7" s="35" t="s">
        <v>45</v>
      </c>
      <c r="GO7" s="14"/>
      <c r="GQ7" s="34" t="s">
        <v>41</v>
      </c>
      <c r="GR7" s="28" t="s">
        <v>42</v>
      </c>
      <c r="GS7" s="28" t="s">
        <v>43</v>
      </c>
      <c r="GT7" s="13"/>
      <c r="GU7" s="13"/>
      <c r="GV7" s="34" t="s">
        <v>44</v>
      </c>
      <c r="GW7" s="35" t="s">
        <v>45</v>
      </c>
      <c r="GX7" s="14"/>
      <c r="GZ7" s="34" t="s">
        <v>41</v>
      </c>
      <c r="HA7" s="28" t="s">
        <v>42</v>
      </c>
      <c r="HB7" s="28" t="s">
        <v>43</v>
      </c>
      <c r="HC7" s="13"/>
      <c r="HD7" s="13"/>
      <c r="HE7" s="34" t="s">
        <v>44</v>
      </c>
      <c r="HF7" s="35" t="s">
        <v>45</v>
      </c>
      <c r="HG7" s="14"/>
      <c r="HI7" s="34" t="s">
        <v>41</v>
      </c>
      <c r="HJ7" s="28" t="s">
        <v>42</v>
      </c>
      <c r="HK7" s="28" t="s">
        <v>43</v>
      </c>
      <c r="HL7" s="13"/>
      <c r="HM7" s="13"/>
      <c r="HN7" s="34" t="s">
        <v>44</v>
      </c>
      <c r="HO7" s="35" t="s">
        <v>45</v>
      </c>
      <c r="HP7" s="14"/>
      <c r="HR7" s="34" t="s">
        <v>41</v>
      </c>
      <c r="HS7" s="28" t="s">
        <v>42</v>
      </c>
      <c r="HT7" s="28" t="s">
        <v>43</v>
      </c>
      <c r="HU7" s="13"/>
      <c r="HV7" s="13"/>
      <c r="HW7" s="34" t="s">
        <v>44</v>
      </c>
      <c r="HX7" s="35" t="s">
        <v>45</v>
      </c>
      <c r="HY7" s="14"/>
      <c r="IA7" s="34" t="s">
        <v>41</v>
      </c>
      <c r="IB7" s="28" t="s">
        <v>42</v>
      </c>
      <c r="IC7" s="28" t="s">
        <v>43</v>
      </c>
      <c r="ID7" s="13"/>
      <c r="IE7" s="13"/>
      <c r="IF7" s="34" t="s">
        <v>44</v>
      </c>
      <c r="IG7" s="35" t="s">
        <v>45</v>
      </c>
      <c r="IH7" s="14"/>
      <c r="IJ7" s="34" t="s">
        <v>41</v>
      </c>
      <c r="IK7" s="28" t="s">
        <v>42</v>
      </c>
      <c r="IL7" s="28" t="s">
        <v>43</v>
      </c>
      <c r="IM7" s="13"/>
      <c r="IN7" s="13"/>
      <c r="IO7" s="34" t="s">
        <v>44</v>
      </c>
      <c r="IP7" s="35" t="s">
        <v>45</v>
      </c>
      <c r="IQ7" s="14"/>
      <c r="IS7" s="34" t="s">
        <v>41</v>
      </c>
      <c r="IT7" s="28" t="s">
        <v>42</v>
      </c>
      <c r="IU7" s="28" t="s">
        <v>43</v>
      </c>
      <c r="IV7" s="13"/>
      <c r="IW7" s="13"/>
      <c r="IX7" s="34" t="s">
        <v>44</v>
      </c>
      <c r="IY7" s="35" t="s">
        <v>45</v>
      </c>
      <c r="IZ7" s="14"/>
      <c r="JB7" s="34" t="s">
        <v>41</v>
      </c>
      <c r="JC7" s="28" t="s">
        <v>42</v>
      </c>
      <c r="JD7" s="28" t="s">
        <v>43</v>
      </c>
      <c r="JE7" s="13"/>
      <c r="JF7" s="13"/>
      <c r="JG7" s="34" t="s">
        <v>44</v>
      </c>
      <c r="JH7" s="35" t="s">
        <v>45</v>
      </c>
      <c r="JI7" s="14"/>
    </row>
    <row r="8" spans="1:269" ht="15" customHeight="1" x14ac:dyDescent="0.25">
      <c r="A8" s="144" t="s">
        <v>40</v>
      </c>
      <c r="B8" s="146" t="str">
        <f>popuniti!$B$4</f>
        <v>ХК ,,Крушик'' а.д. Владике Николаја 59, 14 000 Ваљево</v>
      </c>
      <c r="C8" s="147"/>
      <c r="D8" s="147"/>
      <c r="E8" s="147"/>
      <c r="F8" s="147"/>
      <c r="G8" s="147"/>
      <c r="H8" s="148"/>
      <c r="J8" s="144" t="s">
        <v>40</v>
      </c>
      <c r="K8" s="146" t="str">
        <f>popuniti!$B$4</f>
        <v>ХК ,,Крушик'' а.д. Владике Николаја 59, 14 000 Ваљево</v>
      </c>
      <c r="L8" s="147"/>
      <c r="M8" s="147"/>
      <c r="N8" s="147"/>
      <c r="O8" s="147"/>
      <c r="P8" s="147"/>
      <c r="Q8" s="148"/>
      <c r="S8" s="144" t="s">
        <v>40</v>
      </c>
      <c r="T8" s="146" t="str">
        <f>popuniti!$B$4</f>
        <v>ХК ,,Крушик'' а.д. Владике Николаја 59, 14 000 Ваљево</v>
      </c>
      <c r="U8" s="147"/>
      <c r="V8" s="147"/>
      <c r="W8" s="147"/>
      <c r="X8" s="147"/>
      <c r="Y8" s="147"/>
      <c r="Z8" s="148"/>
      <c r="AB8" s="144" t="s">
        <v>40</v>
      </c>
      <c r="AC8" s="146" t="str">
        <f>popuniti!$B$4</f>
        <v>ХК ,,Крушик'' а.д. Владике Николаја 59, 14 000 Ваљево</v>
      </c>
      <c r="AD8" s="147"/>
      <c r="AE8" s="147"/>
      <c r="AF8" s="147"/>
      <c r="AG8" s="147"/>
      <c r="AH8" s="147"/>
      <c r="AI8" s="148"/>
      <c r="AK8" s="144" t="s">
        <v>40</v>
      </c>
      <c r="AL8" s="146" t="str">
        <f>popuniti!$B$4</f>
        <v>ХК ,,Крушик'' а.д. Владике Николаја 59, 14 000 Ваљево</v>
      </c>
      <c r="AM8" s="147"/>
      <c r="AN8" s="147"/>
      <c r="AO8" s="147"/>
      <c r="AP8" s="147"/>
      <c r="AQ8" s="147"/>
      <c r="AR8" s="148"/>
      <c r="AT8" s="144" t="s">
        <v>40</v>
      </c>
      <c r="AU8" s="146" t="str">
        <f>popuniti!$B$4</f>
        <v>ХК ,,Крушик'' а.д. Владике Николаја 59, 14 000 Ваљево</v>
      </c>
      <c r="AV8" s="147"/>
      <c r="AW8" s="147"/>
      <c r="AX8" s="147"/>
      <c r="AY8" s="147"/>
      <c r="AZ8" s="147"/>
      <c r="BA8" s="148"/>
      <c r="BC8" s="144" t="s">
        <v>40</v>
      </c>
      <c r="BD8" s="146" t="str">
        <f>popuniti!$B$4</f>
        <v>ХК ,,Крушик'' а.д. Владике Николаја 59, 14 000 Ваљево</v>
      </c>
      <c r="BE8" s="147"/>
      <c r="BF8" s="147"/>
      <c r="BG8" s="147"/>
      <c r="BH8" s="147"/>
      <c r="BI8" s="147"/>
      <c r="BJ8" s="148"/>
      <c r="BL8" s="144" t="s">
        <v>40</v>
      </c>
      <c r="BM8" s="146" t="str">
        <f>popuniti!$B$4</f>
        <v>ХК ,,Крушик'' а.д. Владике Николаја 59, 14 000 Ваљево</v>
      </c>
      <c r="BN8" s="147"/>
      <c r="BO8" s="147"/>
      <c r="BP8" s="147"/>
      <c r="BQ8" s="147"/>
      <c r="BR8" s="147"/>
      <c r="BS8" s="148"/>
      <c r="BU8" s="144" t="s">
        <v>40</v>
      </c>
      <c r="BV8" s="146" t="str">
        <f>popuniti!$B$4</f>
        <v>ХК ,,Крушик'' а.д. Владике Николаја 59, 14 000 Ваљево</v>
      </c>
      <c r="BW8" s="147"/>
      <c r="BX8" s="147"/>
      <c r="BY8" s="147"/>
      <c r="BZ8" s="147"/>
      <c r="CA8" s="147"/>
      <c r="CB8" s="148"/>
      <c r="CD8" s="144" t="s">
        <v>40</v>
      </c>
      <c r="CE8" s="146" t="str">
        <f>popuniti!$B$4</f>
        <v>ХК ,,Крушик'' а.д. Владике Николаја 59, 14 000 Ваљево</v>
      </c>
      <c r="CF8" s="147"/>
      <c r="CG8" s="147"/>
      <c r="CH8" s="147"/>
      <c r="CI8" s="147"/>
      <c r="CJ8" s="147"/>
      <c r="CK8" s="148"/>
      <c r="CM8" s="144" t="s">
        <v>40</v>
      </c>
      <c r="CN8" s="146" t="str">
        <f>popuniti!$B$4</f>
        <v>ХК ,,Крушик'' а.д. Владике Николаја 59, 14 000 Ваљево</v>
      </c>
      <c r="CO8" s="147"/>
      <c r="CP8" s="147"/>
      <c r="CQ8" s="147"/>
      <c r="CR8" s="147"/>
      <c r="CS8" s="147"/>
      <c r="CT8" s="148"/>
      <c r="CV8" s="144" t="s">
        <v>40</v>
      </c>
      <c r="CW8" s="146" t="str">
        <f>popuniti!$B$4</f>
        <v>ХК ,,Крушик'' а.д. Владике Николаја 59, 14 000 Ваљево</v>
      </c>
      <c r="CX8" s="147"/>
      <c r="CY8" s="147"/>
      <c r="CZ8" s="147"/>
      <c r="DA8" s="147"/>
      <c r="DB8" s="147"/>
      <c r="DC8" s="148"/>
      <c r="DE8" s="144" t="s">
        <v>40</v>
      </c>
      <c r="DF8" s="146" t="str">
        <f>popuniti!$B$4</f>
        <v>ХК ,,Крушик'' а.д. Владике Николаја 59, 14 000 Ваљево</v>
      </c>
      <c r="DG8" s="147"/>
      <c r="DH8" s="147"/>
      <c r="DI8" s="147"/>
      <c r="DJ8" s="147"/>
      <c r="DK8" s="147"/>
      <c r="DL8" s="148"/>
      <c r="DN8" s="144" t="s">
        <v>40</v>
      </c>
      <c r="DO8" s="146" t="str">
        <f>popuniti!$B$4</f>
        <v>ХК ,,Крушик'' а.д. Владике Николаја 59, 14 000 Ваљево</v>
      </c>
      <c r="DP8" s="147"/>
      <c r="DQ8" s="147"/>
      <c r="DR8" s="147"/>
      <c r="DS8" s="147"/>
      <c r="DT8" s="147"/>
      <c r="DU8" s="148"/>
      <c r="DW8" s="144" t="s">
        <v>40</v>
      </c>
      <c r="DX8" s="146" t="str">
        <f>popuniti!$B$4</f>
        <v>ХК ,,Крушик'' а.д. Владике Николаја 59, 14 000 Ваљево</v>
      </c>
      <c r="DY8" s="147"/>
      <c r="DZ8" s="147"/>
      <c r="EA8" s="147"/>
      <c r="EB8" s="147"/>
      <c r="EC8" s="147"/>
      <c r="ED8" s="148"/>
      <c r="EF8" s="144" t="s">
        <v>40</v>
      </c>
      <c r="EG8" s="146" t="str">
        <f>popuniti!$B$4</f>
        <v>ХК ,,Крушик'' а.д. Владике Николаја 59, 14 000 Ваљево</v>
      </c>
      <c r="EH8" s="147"/>
      <c r="EI8" s="147"/>
      <c r="EJ8" s="147"/>
      <c r="EK8" s="147"/>
      <c r="EL8" s="147"/>
      <c r="EM8" s="148"/>
      <c r="EO8" s="144" t="s">
        <v>40</v>
      </c>
      <c r="EP8" s="146" t="str">
        <f>popuniti!$B$4</f>
        <v>ХК ,,Крушик'' а.д. Владике Николаја 59, 14 000 Ваљево</v>
      </c>
      <c r="EQ8" s="147"/>
      <c r="ER8" s="147"/>
      <c r="ES8" s="147"/>
      <c r="ET8" s="147"/>
      <c r="EU8" s="147"/>
      <c r="EV8" s="148"/>
      <c r="EX8" s="144" t="s">
        <v>40</v>
      </c>
      <c r="EY8" s="146" t="str">
        <f>popuniti!$B$4</f>
        <v>ХК ,,Крушик'' а.д. Владике Николаја 59, 14 000 Ваљево</v>
      </c>
      <c r="EZ8" s="147"/>
      <c r="FA8" s="147"/>
      <c r="FB8" s="147"/>
      <c r="FC8" s="147"/>
      <c r="FD8" s="147"/>
      <c r="FE8" s="148"/>
      <c r="FG8" s="144" t="s">
        <v>40</v>
      </c>
      <c r="FH8" s="146" t="str">
        <f>popuniti!$B$4</f>
        <v>ХК ,,Крушик'' а.д. Владике Николаја 59, 14 000 Ваљево</v>
      </c>
      <c r="FI8" s="147"/>
      <c r="FJ8" s="147"/>
      <c r="FK8" s="147"/>
      <c r="FL8" s="147"/>
      <c r="FM8" s="147"/>
      <c r="FN8" s="148"/>
      <c r="FP8" s="144" t="s">
        <v>40</v>
      </c>
      <c r="FQ8" s="146" t="str">
        <f>popuniti!$B$4</f>
        <v>ХК ,,Крушик'' а.д. Владике Николаја 59, 14 000 Ваљево</v>
      </c>
      <c r="FR8" s="147"/>
      <c r="FS8" s="147"/>
      <c r="FT8" s="147"/>
      <c r="FU8" s="147"/>
      <c r="FV8" s="147"/>
      <c r="FW8" s="148"/>
      <c r="FY8" s="144" t="s">
        <v>40</v>
      </c>
      <c r="FZ8" s="146" t="str">
        <f>popuniti!$B$4</f>
        <v>ХК ,,Крушик'' а.д. Владике Николаја 59, 14 000 Ваљево</v>
      </c>
      <c r="GA8" s="147"/>
      <c r="GB8" s="147"/>
      <c r="GC8" s="147"/>
      <c r="GD8" s="147"/>
      <c r="GE8" s="147"/>
      <c r="GF8" s="148"/>
      <c r="GH8" s="144" t="s">
        <v>40</v>
      </c>
      <c r="GI8" s="146" t="str">
        <f>popuniti!$B$4</f>
        <v>ХК ,,Крушик'' а.д. Владике Николаја 59, 14 000 Ваљево</v>
      </c>
      <c r="GJ8" s="147"/>
      <c r="GK8" s="147"/>
      <c r="GL8" s="147"/>
      <c r="GM8" s="147"/>
      <c r="GN8" s="147"/>
      <c r="GO8" s="148"/>
      <c r="GQ8" s="144" t="s">
        <v>40</v>
      </c>
      <c r="GR8" s="146" t="str">
        <f>popuniti!$B$4</f>
        <v>ХК ,,Крушик'' а.д. Владике Николаја 59, 14 000 Ваљево</v>
      </c>
      <c r="GS8" s="147"/>
      <c r="GT8" s="147"/>
      <c r="GU8" s="147"/>
      <c r="GV8" s="147"/>
      <c r="GW8" s="147"/>
      <c r="GX8" s="148"/>
      <c r="GZ8" s="144" t="s">
        <v>40</v>
      </c>
      <c r="HA8" s="146" t="str">
        <f>popuniti!$B$4</f>
        <v>ХК ,,Крушик'' а.д. Владике Николаја 59, 14 000 Ваљево</v>
      </c>
      <c r="HB8" s="147"/>
      <c r="HC8" s="147"/>
      <c r="HD8" s="147"/>
      <c r="HE8" s="147"/>
      <c r="HF8" s="147"/>
      <c r="HG8" s="148"/>
      <c r="HI8" s="144" t="s">
        <v>40</v>
      </c>
      <c r="HJ8" s="146" t="str">
        <f>popuniti!$B$4</f>
        <v>ХК ,,Крушик'' а.д. Владике Николаја 59, 14 000 Ваљево</v>
      </c>
      <c r="HK8" s="147"/>
      <c r="HL8" s="147"/>
      <c r="HM8" s="147"/>
      <c r="HN8" s="147"/>
      <c r="HO8" s="147"/>
      <c r="HP8" s="148"/>
      <c r="HR8" s="144" t="s">
        <v>40</v>
      </c>
      <c r="HS8" s="146" t="str">
        <f>popuniti!$B$4</f>
        <v>ХК ,,Крушик'' а.д. Владике Николаја 59, 14 000 Ваљево</v>
      </c>
      <c r="HT8" s="147"/>
      <c r="HU8" s="147"/>
      <c r="HV8" s="147"/>
      <c r="HW8" s="147"/>
      <c r="HX8" s="147"/>
      <c r="HY8" s="148"/>
      <c r="IA8" s="144" t="s">
        <v>40</v>
      </c>
      <c r="IB8" s="146" t="str">
        <f>popuniti!$B$4</f>
        <v>ХК ,,Крушик'' а.д. Владике Николаја 59, 14 000 Ваљево</v>
      </c>
      <c r="IC8" s="147"/>
      <c r="ID8" s="147"/>
      <c r="IE8" s="147"/>
      <c r="IF8" s="147"/>
      <c r="IG8" s="147"/>
      <c r="IH8" s="148"/>
      <c r="IJ8" s="144" t="s">
        <v>40</v>
      </c>
      <c r="IK8" s="146" t="str">
        <f>popuniti!$B$4</f>
        <v>ХК ,,Крушик'' а.д. Владике Николаја 59, 14 000 Ваљево</v>
      </c>
      <c r="IL8" s="147"/>
      <c r="IM8" s="147"/>
      <c r="IN8" s="147"/>
      <c r="IO8" s="147"/>
      <c r="IP8" s="147"/>
      <c r="IQ8" s="148"/>
      <c r="IS8" s="144" t="s">
        <v>40</v>
      </c>
      <c r="IT8" s="146" t="str">
        <f>popuniti!$B$4</f>
        <v>ХК ,,Крушик'' а.д. Владике Николаја 59, 14 000 Ваљево</v>
      </c>
      <c r="IU8" s="147"/>
      <c r="IV8" s="147"/>
      <c r="IW8" s="147"/>
      <c r="IX8" s="147"/>
      <c r="IY8" s="147"/>
      <c r="IZ8" s="148"/>
      <c r="JB8" s="144" t="s">
        <v>40</v>
      </c>
      <c r="JC8" s="146" t="str">
        <f>popuniti!$B$4</f>
        <v>ХК ,,Крушик'' а.д. Владике Николаја 59, 14 000 Ваљево</v>
      </c>
      <c r="JD8" s="147"/>
      <c r="JE8" s="147"/>
      <c r="JF8" s="147"/>
      <c r="JG8" s="147"/>
      <c r="JH8" s="147"/>
      <c r="JI8" s="148"/>
    </row>
    <row r="9" spans="1:269" ht="15" customHeight="1" x14ac:dyDescent="0.25">
      <c r="A9" s="145"/>
      <c r="B9" s="149"/>
      <c r="C9" s="149"/>
      <c r="D9" s="149"/>
      <c r="E9" s="149"/>
      <c r="F9" s="149"/>
      <c r="G9" s="149"/>
      <c r="H9" s="150"/>
      <c r="J9" s="145"/>
      <c r="K9" s="149"/>
      <c r="L9" s="149"/>
      <c r="M9" s="149"/>
      <c r="N9" s="149"/>
      <c r="O9" s="149"/>
      <c r="P9" s="149"/>
      <c r="Q9" s="150"/>
      <c r="S9" s="145"/>
      <c r="T9" s="149"/>
      <c r="U9" s="149"/>
      <c r="V9" s="149"/>
      <c r="W9" s="149"/>
      <c r="X9" s="149"/>
      <c r="Y9" s="149"/>
      <c r="Z9" s="150"/>
      <c r="AB9" s="145"/>
      <c r="AC9" s="149"/>
      <c r="AD9" s="149"/>
      <c r="AE9" s="149"/>
      <c r="AF9" s="149"/>
      <c r="AG9" s="149"/>
      <c r="AH9" s="149"/>
      <c r="AI9" s="150"/>
      <c r="AK9" s="145"/>
      <c r="AL9" s="149"/>
      <c r="AM9" s="149"/>
      <c r="AN9" s="149"/>
      <c r="AO9" s="149"/>
      <c r="AP9" s="149"/>
      <c r="AQ9" s="149"/>
      <c r="AR9" s="150"/>
      <c r="AT9" s="145"/>
      <c r="AU9" s="149"/>
      <c r="AV9" s="149"/>
      <c r="AW9" s="149"/>
      <c r="AX9" s="149"/>
      <c r="AY9" s="149"/>
      <c r="AZ9" s="149"/>
      <c r="BA9" s="150"/>
      <c r="BC9" s="145"/>
      <c r="BD9" s="149"/>
      <c r="BE9" s="149"/>
      <c r="BF9" s="149"/>
      <c r="BG9" s="149"/>
      <c r="BH9" s="149"/>
      <c r="BI9" s="149"/>
      <c r="BJ9" s="150"/>
      <c r="BL9" s="145"/>
      <c r="BM9" s="149"/>
      <c r="BN9" s="149"/>
      <c r="BO9" s="149"/>
      <c r="BP9" s="149"/>
      <c r="BQ9" s="149"/>
      <c r="BR9" s="149"/>
      <c r="BS9" s="150"/>
      <c r="BU9" s="145"/>
      <c r="BV9" s="149"/>
      <c r="BW9" s="149"/>
      <c r="BX9" s="149"/>
      <c r="BY9" s="149"/>
      <c r="BZ9" s="149"/>
      <c r="CA9" s="149"/>
      <c r="CB9" s="150"/>
      <c r="CD9" s="145"/>
      <c r="CE9" s="149"/>
      <c r="CF9" s="149"/>
      <c r="CG9" s="149"/>
      <c r="CH9" s="149"/>
      <c r="CI9" s="149"/>
      <c r="CJ9" s="149"/>
      <c r="CK9" s="150"/>
      <c r="CM9" s="145"/>
      <c r="CN9" s="149"/>
      <c r="CO9" s="149"/>
      <c r="CP9" s="149"/>
      <c r="CQ9" s="149"/>
      <c r="CR9" s="149"/>
      <c r="CS9" s="149"/>
      <c r="CT9" s="150"/>
      <c r="CV9" s="145"/>
      <c r="CW9" s="149"/>
      <c r="CX9" s="149"/>
      <c r="CY9" s="149"/>
      <c r="CZ9" s="149"/>
      <c r="DA9" s="149"/>
      <c r="DB9" s="149"/>
      <c r="DC9" s="150"/>
      <c r="DE9" s="145"/>
      <c r="DF9" s="149"/>
      <c r="DG9" s="149"/>
      <c r="DH9" s="149"/>
      <c r="DI9" s="149"/>
      <c r="DJ9" s="149"/>
      <c r="DK9" s="149"/>
      <c r="DL9" s="150"/>
      <c r="DN9" s="145"/>
      <c r="DO9" s="149"/>
      <c r="DP9" s="149"/>
      <c r="DQ9" s="149"/>
      <c r="DR9" s="149"/>
      <c r="DS9" s="149"/>
      <c r="DT9" s="149"/>
      <c r="DU9" s="150"/>
      <c r="DW9" s="145"/>
      <c r="DX9" s="149"/>
      <c r="DY9" s="149"/>
      <c r="DZ9" s="149"/>
      <c r="EA9" s="149"/>
      <c r="EB9" s="149"/>
      <c r="EC9" s="149"/>
      <c r="ED9" s="150"/>
      <c r="EF9" s="145"/>
      <c r="EG9" s="149"/>
      <c r="EH9" s="149"/>
      <c r="EI9" s="149"/>
      <c r="EJ9" s="149"/>
      <c r="EK9" s="149"/>
      <c r="EL9" s="149"/>
      <c r="EM9" s="150"/>
      <c r="EO9" s="145"/>
      <c r="EP9" s="149"/>
      <c r="EQ9" s="149"/>
      <c r="ER9" s="149"/>
      <c r="ES9" s="149"/>
      <c r="ET9" s="149"/>
      <c r="EU9" s="149"/>
      <c r="EV9" s="150"/>
      <c r="EX9" s="145"/>
      <c r="EY9" s="149"/>
      <c r="EZ9" s="149"/>
      <c r="FA9" s="149"/>
      <c r="FB9" s="149"/>
      <c r="FC9" s="149"/>
      <c r="FD9" s="149"/>
      <c r="FE9" s="150"/>
      <c r="FG9" s="145"/>
      <c r="FH9" s="149"/>
      <c r="FI9" s="149"/>
      <c r="FJ9" s="149"/>
      <c r="FK9" s="149"/>
      <c r="FL9" s="149"/>
      <c r="FM9" s="149"/>
      <c r="FN9" s="150"/>
      <c r="FP9" s="145"/>
      <c r="FQ9" s="149"/>
      <c r="FR9" s="149"/>
      <c r="FS9" s="149"/>
      <c r="FT9" s="149"/>
      <c r="FU9" s="149"/>
      <c r="FV9" s="149"/>
      <c r="FW9" s="150"/>
      <c r="FY9" s="145"/>
      <c r="FZ9" s="149"/>
      <c r="GA9" s="149"/>
      <c r="GB9" s="149"/>
      <c r="GC9" s="149"/>
      <c r="GD9" s="149"/>
      <c r="GE9" s="149"/>
      <c r="GF9" s="150"/>
      <c r="GH9" s="145"/>
      <c r="GI9" s="149"/>
      <c r="GJ9" s="149"/>
      <c r="GK9" s="149"/>
      <c r="GL9" s="149"/>
      <c r="GM9" s="149"/>
      <c r="GN9" s="149"/>
      <c r="GO9" s="150"/>
      <c r="GQ9" s="145"/>
      <c r="GR9" s="149"/>
      <c r="GS9" s="149"/>
      <c r="GT9" s="149"/>
      <c r="GU9" s="149"/>
      <c r="GV9" s="149"/>
      <c r="GW9" s="149"/>
      <c r="GX9" s="150"/>
      <c r="GZ9" s="145"/>
      <c r="HA9" s="149"/>
      <c r="HB9" s="149"/>
      <c r="HC9" s="149"/>
      <c r="HD9" s="149"/>
      <c r="HE9" s="149"/>
      <c r="HF9" s="149"/>
      <c r="HG9" s="150"/>
      <c r="HI9" s="145"/>
      <c r="HJ9" s="149"/>
      <c r="HK9" s="149"/>
      <c r="HL9" s="149"/>
      <c r="HM9" s="149"/>
      <c r="HN9" s="149"/>
      <c r="HO9" s="149"/>
      <c r="HP9" s="150"/>
      <c r="HR9" s="145"/>
      <c r="HS9" s="149"/>
      <c r="HT9" s="149"/>
      <c r="HU9" s="149"/>
      <c r="HV9" s="149"/>
      <c r="HW9" s="149"/>
      <c r="HX9" s="149"/>
      <c r="HY9" s="150"/>
      <c r="IA9" s="145"/>
      <c r="IB9" s="149"/>
      <c r="IC9" s="149"/>
      <c r="ID9" s="149"/>
      <c r="IE9" s="149"/>
      <c r="IF9" s="149"/>
      <c r="IG9" s="149"/>
      <c r="IH9" s="150"/>
      <c r="IJ9" s="145"/>
      <c r="IK9" s="149"/>
      <c r="IL9" s="149"/>
      <c r="IM9" s="149"/>
      <c r="IN9" s="149"/>
      <c r="IO9" s="149"/>
      <c r="IP9" s="149"/>
      <c r="IQ9" s="150"/>
      <c r="IS9" s="145"/>
      <c r="IT9" s="149"/>
      <c r="IU9" s="149"/>
      <c r="IV9" s="149"/>
      <c r="IW9" s="149"/>
      <c r="IX9" s="149"/>
      <c r="IY9" s="149"/>
      <c r="IZ9" s="150"/>
      <c r="JB9" s="145"/>
      <c r="JC9" s="149"/>
      <c r="JD9" s="149"/>
      <c r="JE9" s="149"/>
      <c r="JF9" s="149"/>
      <c r="JG9" s="149"/>
      <c r="JH9" s="149"/>
      <c r="JI9" s="150"/>
    </row>
    <row r="10" spans="1:269" ht="15" customHeight="1" x14ac:dyDescent="0.25">
      <c r="A10" s="133" t="str">
        <f>popuniti!$A$5</f>
        <v>назив објекта</v>
      </c>
      <c r="B10" s="151" t="str">
        <f>popuniti!$B$5</f>
        <v>ПОМОЋНА ЗГРАДА - ДЕО - ЕНЕРГЕТСКИ БЛОК О-174, ЦЕНТРАЛНА КОТЛАРНИЦА, ПР+СП БРОЈ 1</v>
      </c>
      <c r="C10" s="151"/>
      <c r="D10" s="151"/>
      <c r="E10" s="151"/>
      <c r="F10" s="151"/>
      <c r="G10" s="151"/>
      <c r="H10" s="152"/>
      <c r="J10" s="133" t="str">
        <f>popuniti!$A$5</f>
        <v>назив објекта</v>
      </c>
      <c r="K10" s="151" t="str">
        <f>popuniti!$B$5</f>
        <v>ПОМОЋНА ЗГРАДА - ДЕО - ЕНЕРГЕТСКИ БЛОК О-174, ЦЕНТРАЛНА КОТЛАРНИЦА, ПР+СП БРОЈ 1</v>
      </c>
      <c r="L10" s="151"/>
      <c r="M10" s="151"/>
      <c r="N10" s="151"/>
      <c r="O10" s="151"/>
      <c r="P10" s="151"/>
      <c r="Q10" s="152"/>
      <c r="S10" s="133" t="str">
        <f>popuniti!$A$5</f>
        <v>назив објекта</v>
      </c>
      <c r="T10" s="151" t="str">
        <f>popuniti!$B$5</f>
        <v>ПОМОЋНА ЗГРАДА - ДЕО - ЕНЕРГЕТСКИ БЛОК О-174, ЦЕНТРАЛНА КОТЛАРНИЦА, ПР+СП БРОЈ 1</v>
      </c>
      <c r="U10" s="151"/>
      <c r="V10" s="151"/>
      <c r="W10" s="151"/>
      <c r="X10" s="151"/>
      <c r="Y10" s="151"/>
      <c r="Z10" s="152"/>
      <c r="AB10" s="133" t="str">
        <f>popuniti!$A$5</f>
        <v>назив објекта</v>
      </c>
      <c r="AC10" s="151" t="str">
        <f>popuniti!$B$5</f>
        <v>ПОМОЋНА ЗГРАДА - ДЕО - ЕНЕРГЕТСКИ БЛОК О-174, ЦЕНТРАЛНА КОТЛАРНИЦА, ПР+СП БРОЈ 1</v>
      </c>
      <c r="AD10" s="151"/>
      <c r="AE10" s="151"/>
      <c r="AF10" s="151"/>
      <c r="AG10" s="151"/>
      <c r="AH10" s="151"/>
      <c r="AI10" s="152"/>
      <c r="AK10" s="133" t="str">
        <f>popuniti!$A$5</f>
        <v>назив објекта</v>
      </c>
      <c r="AL10" s="151" t="str">
        <f>popuniti!$B$5</f>
        <v>ПОМОЋНА ЗГРАДА - ДЕО - ЕНЕРГЕТСКИ БЛОК О-174, ЦЕНТРАЛНА КОТЛАРНИЦА, ПР+СП БРОЈ 1</v>
      </c>
      <c r="AM10" s="151"/>
      <c r="AN10" s="151"/>
      <c r="AO10" s="151"/>
      <c r="AP10" s="151"/>
      <c r="AQ10" s="151"/>
      <c r="AR10" s="152"/>
      <c r="AT10" s="133" t="str">
        <f>popuniti!$A$5</f>
        <v>назив објекта</v>
      </c>
      <c r="AU10" s="151" t="str">
        <f>popuniti!$B$5</f>
        <v>ПОМОЋНА ЗГРАДА - ДЕО - ЕНЕРГЕТСКИ БЛОК О-174, ЦЕНТРАЛНА КОТЛАРНИЦА, ПР+СП БРОЈ 1</v>
      </c>
      <c r="AV10" s="151"/>
      <c r="AW10" s="151"/>
      <c r="AX10" s="151"/>
      <c r="AY10" s="151"/>
      <c r="AZ10" s="151"/>
      <c r="BA10" s="152"/>
      <c r="BC10" s="133" t="str">
        <f>popuniti!$A$5</f>
        <v>назив објекта</v>
      </c>
      <c r="BD10" s="151" t="str">
        <f>popuniti!$B$5</f>
        <v>ПОМОЋНА ЗГРАДА - ДЕО - ЕНЕРГЕТСКИ БЛОК О-174, ЦЕНТРАЛНА КОТЛАРНИЦА, ПР+СП БРОЈ 1</v>
      </c>
      <c r="BE10" s="151"/>
      <c r="BF10" s="151"/>
      <c r="BG10" s="151"/>
      <c r="BH10" s="151"/>
      <c r="BI10" s="151"/>
      <c r="BJ10" s="152"/>
      <c r="BL10" s="133" t="str">
        <f>popuniti!$A$5</f>
        <v>назив објекта</v>
      </c>
      <c r="BM10" s="151" t="str">
        <f>popuniti!$B$5</f>
        <v>ПОМОЋНА ЗГРАДА - ДЕО - ЕНЕРГЕТСКИ БЛОК О-174, ЦЕНТРАЛНА КОТЛАРНИЦА, ПР+СП БРОЈ 1</v>
      </c>
      <c r="BN10" s="151"/>
      <c r="BO10" s="151"/>
      <c r="BP10" s="151"/>
      <c r="BQ10" s="151"/>
      <c r="BR10" s="151"/>
      <c r="BS10" s="152"/>
      <c r="BU10" s="133" t="str">
        <f>popuniti!$A$5</f>
        <v>назив објекта</v>
      </c>
      <c r="BV10" s="151" t="str">
        <f>popuniti!$B$5</f>
        <v>ПОМОЋНА ЗГРАДА - ДЕО - ЕНЕРГЕТСКИ БЛОК О-174, ЦЕНТРАЛНА КОТЛАРНИЦА, ПР+СП БРОЈ 1</v>
      </c>
      <c r="BW10" s="151"/>
      <c r="BX10" s="151"/>
      <c r="BY10" s="151"/>
      <c r="BZ10" s="151"/>
      <c r="CA10" s="151"/>
      <c r="CB10" s="152"/>
      <c r="CD10" s="133" t="str">
        <f>popuniti!$A$5</f>
        <v>назив објекта</v>
      </c>
      <c r="CE10" s="151" t="str">
        <f>popuniti!$B$5</f>
        <v>ПОМОЋНА ЗГРАДА - ДЕО - ЕНЕРГЕТСКИ БЛОК О-174, ЦЕНТРАЛНА КОТЛАРНИЦА, ПР+СП БРОЈ 1</v>
      </c>
      <c r="CF10" s="151"/>
      <c r="CG10" s="151"/>
      <c r="CH10" s="151"/>
      <c r="CI10" s="151"/>
      <c r="CJ10" s="151"/>
      <c r="CK10" s="152"/>
      <c r="CM10" s="133" t="str">
        <f>popuniti!$A$5</f>
        <v>назив објекта</v>
      </c>
      <c r="CN10" s="151" t="str">
        <f>popuniti!$B$5</f>
        <v>ПОМОЋНА ЗГРАДА - ДЕО - ЕНЕРГЕТСКИ БЛОК О-174, ЦЕНТРАЛНА КОТЛАРНИЦА, ПР+СП БРОЈ 1</v>
      </c>
      <c r="CO10" s="151"/>
      <c r="CP10" s="151"/>
      <c r="CQ10" s="151"/>
      <c r="CR10" s="151"/>
      <c r="CS10" s="151"/>
      <c r="CT10" s="152"/>
      <c r="CV10" s="133" t="str">
        <f>popuniti!$A$5</f>
        <v>назив објекта</v>
      </c>
      <c r="CW10" s="151" t="str">
        <f>popuniti!$B$5</f>
        <v>ПОМОЋНА ЗГРАДА - ДЕО - ЕНЕРГЕТСКИ БЛОК О-174, ЦЕНТРАЛНА КОТЛАРНИЦА, ПР+СП БРОЈ 1</v>
      </c>
      <c r="CX10" s="151"/>
      <c r="CY10" s="151"/>
      <c r="CZ10" s="151"/>
      <c r="DA10" s="151"/>
      <c r="DB10" s="151"/>
      <c r="DC10" s="152"/>
      <c r="DE10" s="133" t="str">
        <f>popuniti!$A$5</f>
        <v>назив објекта</v>
      </c>
      <c r="DF10" s="151" t="str">
        <f>popuniti!$B$5</f>
        <v>ПОМОЋНА ЗГРАДА - ДЕО - ЕНЕРГЕТСКИ БЛОК О-174, ЦЕНТРАЛНА КОТЛАРНИЦА, ПР+СП БРОЈ 1</v>
      </c>
      <c r="DG10" s="151"/>
      <c r="DH10" s="151"/>
      <c r="DI10" s="151"/>
      <c r="DJ10" s="151"/>
      <c r="DK10" s="151"/>
      <c r="DL10" s="152"/>
      <c r="DN10" s="133" t="str">
        <f>popuniti!$A$5</f>
        <v>назив објекта</v>
      </c>
      <c r="DO10" s="151" t="str">
        <f>popuniti!$B$5</f>
        <v>ПОМОЋНА ЗГРАДА - ДЕО - ЕНЕРГЕТСКИ БЛОК О-174, ЦЕНТРАЛНА КОТЛАРНИЦА, ПР+СП БРОЈ 1</v>
      </c>
      <c r="DP10" s="151"/>
      <c r="DQ10" s="151"/>
      <c r="DR10" s="151"/>
      <c r="DS10" s="151"/>
      <c r="DT10" s="151"/>
      <c r="DU10" s="152"/>
      <c r="DW10" s="133" t="str">
        <f>popuniti!$A$5</f>
        <v>назив објекта</v>
      </c>
      <c r="DX10" s="151" t="str">
        <f>popuniti!$B$5</f>
        <v>ПОМОЋНА ЗГРАДА - ДЕО - ЕНЕРГЕТСКИ БЛОК О-174, ЦЕНТРАЛНА КОТЛАРНИЦА, ПР+СП БРОЈ 1</v>
      </c>
      <c r="DY10" s="151"/>
      <c r="DZ10" s="151"/>
      <c r="EA10" s="151"/>
      <c r="EB10" s="151"/>
      <c r="EC10" s="151"/>
      <c r="ED10" s="152"/>
      <c r="EF10" s="133" t="str">
        <f>popuniti!$A$5</f>
        <v>назив објекта</v>
      </c>
      <c r="EG10" s="151" t="str">
        <f>popuniti!$B$5</f>
        <v>ПОМОЋНА ЗГРАДА - ДЕО - ЕНЕРГЕТСКИ БЛОК О-174, ЦЕНТРАЛНА КОТЛАРНИЦА, ПР+СП БРОЈ 1</v>
      </c>
      <c r="EH10" s="151"/>
      <c r="EI10" s="151"/>
      <c r="EJ10" s="151"/>
      <c r="EK10" s="151"/>
      <c r="EL10" s="151"/>
      <c r="EM10" s="152"/>
      <c r="EO10" s="133" t="str">
        <f>popuniti!$A$5</f>
        <v>назив објекта</v>
      </c>
      <c r="EP10" s="151" t="str">
        <f>popuniti!$B$5</f>
        <v>ПОМОЋНА ЗГРАДА - ДЕО - ЕНЕРГЕТСКИ БЛОК О-174, ЦЕНТРАЛНА КОТЛАРНИЦА, ПР+СП БРОЈ 1</v>
      </c>
      <c r="EQ10" s="151"/>
      <c r="ER10" s="151"/>
      <c r="ES10" s="151"/>
      <c r="ET10" s="151"/>
      <c r="EU10" s="151"/>
      <c r="EV10" s="152"/>
      <c r="EX10" s="133" t="str">
        <f>popuniti!$A$5</f>
        <v>назив објекта</v>
      </c>
      <c r="EY10" s="151" t="str">
        <f>popuniti!$B$5</f>
        <v>ПОМОЋНА ЗГРАДА - ДЕО - ЕНЕРГЕТСКИ БЛОК О-174, ЦЕНТРАЛНА КОТЛАРНИЦА, ПР+СП БРОЈ 1</v>
      </c>
      <c r="EZ10" s="151"/>
      <c r="FA10" s="151"/>
      <c r="FB10" s="151"/>
      <c r="FC10" s="151"/>
      <c r="FD10" s="151"/>
      <c r="FE10" s="152"/>
      <c r="FG10" s="133" t="str">
        <f>popuniti!$A$5</f>
        <v>назив објекта</v>
      </c>
      <c r="FH10" s="151" t="str">
        <f>popuniti!$B$5</f>
        <v>ПОМОЋНА ЗГРАДА - ДЕО - ЕНЕРГЕТСКИ БЛОК О-174, ЦЕНТРАЛНА КОТЛАРНИЦА, ПР+СП БРОЈ 1</v>
      </c>
      <c r="FI10" s="151"/>
      <c r="FJ10" s="151"/>
      <c r="FK10" s="151"/>
      <c r="FL10" s="151"/>
      <c r="FM10" s="151"/>
      <c r="FN10" s="152"/>
      <c r="FP10" s="133" t="str">
        <f>popuniti!$A$5</f>
        <v>назив објекта</v>
      </c>
      <c r="FQ10" s="151" t="str">
        <f>popuniti!$B$5</f>
        <v>ПОМОЋНА ЗГРАДА - ДЕО - ЕНЕРГЕТСКИ БЛОК О-174, ЦЕНТРАЛНА КОТЛАРНИЦА, ПР+СП БРОЈ 1</v>
      </c>
      <c r="FR10" s="151"/>
      <c r="FS10" s="151"/>
      <c r="FT10" s="151"/>
      <c r="FU10" s="151"/>
      <c r="FV10" s="151"/>
      <c r="FW10" s="152"/>
      <c r="FY10" s="133" t="str">
        <f>popuniti!$A$5</f>
        <v>назив објекта</v>
      </c>
      <c r="FZ10" s="151" t="str">
        <f>popuniti!$B$5</f>
        <v>ПОМОЋНА ЗГРАДА - ДЕО - ЕНЕРГЕТСКИ БЛОК О-174, ЦЕНТРАЛНА КОТЛАРНИЦА, ПР+СП БРОЈ 1</v>
      </c>
      <c r="GA10" s="151"/>
      <c r="GB10" s="151"/>
      <c r="GC10" s="151"/>
      <c r="GD10" s="151"/>
      <c r="GE10" s="151"/>
      <c r="GF10" s="152"/>
      <c r="GH10" s="133" t="str">
        <f>popuniti!$A$5</f>
        <v>назив објекта</v>
      </c>
      <c r="GI10" s="151" t="str">
        <f>popuniti!$B$5</f>
        <v>ПОМОЋНА ЗГРАДА - ДЕО - ЕНЕРГЕТСКИ БЛОК О-174, ЦЕНТРАЛНА КОТЛАРНИЦА, ПР+СП БРОЈ 1</v>
      </c>
      <c r="GJ10" s="151"/>
      <c r="GK10" s="151"/>
      <c r="GL10" s="151"/>
      <c r="GM10" s="151"/>
      <c r="GN10" s="151"/>
      <c r="GO10" s="152"/>
      <c r="GQ10" s="133" t="str">
        <f>popuniti!$A$5</f>
        <v>назив објекта</v>
      </c>
      <c r="GR10" s="151" t="str">
        <f>popuniti!$B$5</f>
        <v>ПОМОЋНА ЗГРАДА - ДЕО - ЕНЕРГЕТСКИ БЛОК О-174, ЦЕНТРАЛНА КОТЛАРНИЦА, ПР+СП БРОЈ 1</v>
      </c>
      <c r="GS10" s="151"/>
      <c r="GT10" s="151"/>
      <c r="GU10" s="151"/>
      <c r="GV10" s="151"/>
      <c r="GW10" s="151"/>
      <c r="GX10" s="152"/>
      <c r="GZ10" s="133" t="str">
        <f>popuniti!$A$5</f>
        <v>назив објекта</v>
      </c>
      <c r="HA10" s="151" t="str">
        <f>popuniti!$B$5</f>
        <v>ПОМОЋНА ЗГРАДА - ДЕО - ЕНЕРГЕТСКИ БЛОК О-174, ЦЕНТРАЛНА КОТЛАРНИЦА, ПР+СП БРОЈ 1</v>
      </c>
      <c r="HB10" s="151"/>
      <c r="HC10" s="151"/>
      <c r="HD10" s="151"/>
      <c r="HE10" s="151"/>
      <c r="HF10" s="151"/>
      <c r="HG10" s="152"/>
      <c r="HI10" s="133" t="str">
        <f>popuniti!$A$5</f>
        <v>назив објекта</v>
      </c>
      <c r="HJ10" s="151" t="str">
        <f>popuniti!$B$5</f>
        <v>ПОМОЋНА ЗГРАДА - ДЕО - ЕНЕРГЕТСКИ БЛОК О-174, ЦЕНТРАЛНА КОТЛАРНИЦА, ПР+СП БРОЈ 1</v>
      </c>
      <c r="HK10" s="151"/>
      <c r="HL10" s="151"/>
      <c r="HM10" s="151"/>
      <c r="HN10" s="151"/>
      <c r="HO10" s="151"/>
      <c r="HP10" s="152"/>
      <c r="HR10" s="133" t="str">
        <f>popuniti!$A$5</f>
        <v>назив објекта</v>
      </c>
      <c r="HS10" s="151" t="str">
        <f>popuniti!$B$5</f>
        <v>ПОМОЋНА ЗГРАДА - ДЕО - ЕНЕРГЕТСКИ БЛОК О-174, ЦЕНТРАЛНА КОТЛАРНИЦА, ПР+СП БРОЈ 1</v>
      </c>
      <c r="HT10" s="151"/>
      <c r="HU10" s="151"/>
      <c r="HV10" s="151"/>
      <c r="HW10" s="151"/>
      <c r="HX10" s="151"/>
      <c r="HY10" s="152"/>
      <c r="IA10" s="133" t="str">
        <f>popuniti!$A$5</f>
        <v>назив објекта</v>
      </c>
      <c r="IB10" s="151" t="str">
        <f>popuniti!$B$5</f>
        <v>ПОМОЋНА ЗГРАДА - ДЕО - ЕНЕРГЕТСКИ БЛОК О-174, ЦЕНТРАЛНА КОТЛАРНИЦА, ПР+СП БРОЈ 1</v>
      </c>
      <c r="IC10" s="151"/>
      <c r="ID10" s="151"/>
      <c r="IE10" s="151"/>
      <c r="IF10" s="151"/>
      <c r="IG10" s="151"/>
      <c r="IH10" s="152"/>
      <c r="IJ10" s="133" t="str">
        <f>popuniti!$A$5</f>
        <v>назив објекта</v>
      </c>
      <c r="IK10" s="151" t="str">
        <f>popuniti!$B$5</f>
        <v>ПОМОЋНА ЗГРАДА - ДЕО - ЕНЕРГЕТСКИ БЛОК О-174, ЦЕНТРАЛНА КОТЛАРНИЦА, ПР+СП БРОЈ 1</v>
      </c>
      <c r="IL10" s="151"/>
      <c r="IM10" s="151"/>
      <c r="IN10" s="151"/>
      <c r="IO10" s="151"/>
      <c r="IP10" s="151"/>
      <c r="IQ10" s="152"/>
      <c r="IS10" s="133" t="str">
        <f>popuniti!$A$5</f>
        <v>назив објекта</v>
      </c>
      <c r="IT10" s="151" t="str">
        <f>popuniti!$B$5</f>
        <v>ПОМОЋНА ЗГРАДА - ДЕО - ЕНЕРГЕТСКИ БЛОК О-174, ЦЕНТРАЛНА КОТЛАРНИЦА, ПР+СП БРОЈ 1</v>
      </c>
      <c r="IU10" s="151"/>
      <c r="IV10" s="151"/>
      <c r="IW10" s="151"/>
      <c r="IX10" s="151"/>
      <c r="IY10" s="151"/>
      <c r="IZ10" s="152"/>
      <c r="JB10" s="133" t="str">
        <f>popuniti!$A$5</f>
        <v>назив објекта</v>
      </c>
      <c r="JC10" s="151" t="str">
        <f>popuniti!$B$5</f>
        <v>ПОМОЋНА ЗГРАДА - ДЕО - ЕНЕРГЕТСКИ БЛОК О-174, ЦЕНТРАЛНА КОТЛАРНИЦА, ПР+СП БРОЈ 1</v>
      </c>
      <c r="JD10" s="151"/>
      <c r="JE10" s="151"/>
      <c r="JF10" s="151"/>
      <c r="JG10" s="151"/>
      <c r="JH10" s="151"/>
      <c r="JI10" s="152"/>
    </row>
    <row r="11" spans="1:269" ht="15" customHeight="1" x14ac:dyDescent="0.25">
      <c r="A11" s="134"/>
      <c r="B11" s="153"/>
      <c r="C11" s="153"/>
      <c r="D11" s="153"/>
      <c r="E11" s="153"/>
      <c r="F11" s="153"/>
      <c r="G11" s="153"/>
      <c r="H11" s="154"/>
      <c r="J11" s="134"/>
      <c r="K11" s="153"/>
      <c r="L11" s="153"/>
      <c r="M11" s="153"/>
      <c r="N11" s="153"/>
      <c r="O11" s="153"/>
      <c r="P11" s="153"/>
      <c r="Q11" s="154"/>
      <c r="S11" s="134"/>
      <c r="T11" s="153"/>
      <c r="U11" s="153"/>
      <c r="V11" s="153"/>
      <c r="W11" s="153"/>
      <c r="X11" s="153"/>
      <c r="Y11" s="153"/>
      <c r="Z11" s="154"/>
      <c r="AB11" s="134"/>
      <c r="AC11" s="153"/>
      <c r="AD11" s="153"/>
      <c r="AE11" s="153"/>
      <c r="AF11" s="153"/>
      <c r="AG11" s="153"/>
      <c r="AH11" s="153"/>
      <c r="AI11" s="154"/>
      <c r="AK11" s="134"/>
      <c r="AL11" s="153"/>
      <c r="AM11" s="153"/>
      <c r="AN11" s="153"/>
      <c r="AO11" s="153"/>
      <c r="AP11" s="153"/>
      <c r="AQ11" s="153"/>
      <c r="AR11" s="154"/>
      <c r="AT11" s="134"/>
      <c r="AU11" s="153"/>
      <c r="AV11" s="153"/>
      <c r="AW11" s="153"/>
      <c r="AX11" s="153"/>
      <c r="AY11" s="153"/>
      <c r="AZ11" s="153"/>
      <c r="BA11" s="154"/>
      <c r="BC11" s="134"/>
      <c r="BD11" s="153"/>
      <c r="BE11" s="153"/>
      <c r="BF11" s="153"/>
      <c r="BG11" s="153"/>
      <c r="BH11" s="153"/>
      <c r="BI11" s="153"/>
      <c r="BJ11" s="154"/>
      <c r="BL11" s="134"/>
      <c r="BM11" s="153"/>
      <c r="BN11" s="153"/>
      <c r="BO11" s="153"/>
      <c r="BP11" s="153"/>
      <c r="BQ11" s="153"/>
      <c r="BR11" s="153"/>
      <c r="BS11" s="154"/>
      <c r="BU11" s="134"/>
      <c r="BV11" s="153"/>
      <c r="BW11" s="153"/>
      <c r="BX11" s="153"/>
      <c r="BY11" s="153"/>
      <c r="BZ11" s="153"/>
      <c r="CA11" s="153"/>
      <c r="CB11" s="154"/>
      <c r="CD11" s="134"/>
      <c r="CE11" s="153"/>
      <c r="CF11" s="153"/>
      <c r="CG11" s="153"/>
      <c r="CH11" s="153"/>
      <c r="CI11" s="153"/>
      <c r="CJ11" s="153"/>
      <c r="CK11" s="154"/>
      <c r="CM11" s="134"/>
      <c r="CN11" s="153"/>
      <c r="CO11" s="153"/>
      <c r="CP11" s="153"/>
      <c r="CQ11" s="153"/>
      <c r="CR11" s="153"/>
      <c r="CS11" s="153"/>
      <c r="CT11" s="154"/>
      <c r="CV11" s="134"/>
      <c r="CW11" s="153"/>
      <c r="CX11" s="153"/>
      <c r="CY11" s="153"/>
      <c r="CZ11" s="153"/>
      <c r="DA11" s="153"/>
      <c r="DB11" s="153"/>
      <c r="DC11" s="154"/>
      <c r="DE11" s="134"/>
      <c r="DF11" s="153"/>
      <c r="DG11" s="153"/>
      <c r="DH11" s="153"/>
      <c r="DI11" s="153"/>
      <c r="DJ11" s="153"/>
      <c r="DK11" s="153"/>
      <c r="DL11" s="154"/>
      <c r="DN11" s="134"/>
      <c r="DO11" s="153"/>
      <c r="DP11" s="153"/>
      <c r="DQ11" s="153"/>
      <c r="DR11" s="153"/>
      <c r="DS11" s="153"/>
      <c r="DT11" s="153"/>
      <c r="DU11" s="154"/>
      <c r="DW11" s="134"/>
      <c r="DX11" s="153"/>
      <c r="DY11" s="153"/>
      <c r="DZ11" s="153"/>
      <c r="EA11" s="153"/>
      <c r="EB11" s="153"/>
      <c r="EC11" s="153"/>
      <c r="ED11" s="154"/>
      <c r="EF11" s="134"/>
      <c r="EG11" s="153"/>
      <c r="EH11" s="153"/>
      <c r="EI11" s="153"/>
      <c r="EJ11" s="153"/>
      <c r="EK11" s="153"/>
      <c r="EL11" s="153"/>
      <c r="EM11" s="154"/>
      <c r="EO11" s="134"/>
      <c r="EP11" s="153"/>
      <c r="EQ11" s="153"/>
      <c r="ER11" s="153"/>
      <c r="ES11" s="153"/>
      <c r="ET11" s="153"/>
      <c r="EU11" s="153"/>
      <c r="EV11" s="154"/>
      <c r="EX11" s="134"/>
      <c r="EY11" s="153"/>
      <c r="EZ11" s="153"/>
      <c r="FA11" s="153"/>
      <c r="FB11" s="153"/>
      <c r="FC11" s="153"/>
      <c r="FD11" s="153"/>
      <c r="FE11" s="154"/>
      <c r="FG11" s="134"/>
      <c r="FH11" s="153"/>
      <c r="FI11" s="153"/>
      <c r="FJ11" s="153"/>
      <c r="FK11" s="153"/>
      <c r="FL11" s="153"/>
      <c r="FM11" s="153"/>
      <c r="FN11" s="154"/>
      <c r="FP11" s="134"/>
      <c r="FQ11" s="153"/>
      <c r="FR11" s="153"/>
      <c r="FS11" s="153"/>
      <c r="FT11" s="153"/>
      <c r="FU11" s="153"/>
      <c r="FV11" s="153"/>
      <c r="FW11" s="154"/>
      <c r="FY11" s="134"/>
      <c r="FZ11" s="153"/>
      <c r="GA11" s="153"/>
      <c r="GB11" s="153"/>
      <c r="GC11" s="153"/>
      <c r="GD11" s="153"/>
      <c r="GE11" s="153"/>
      <c r="GF11" s="154"/>
      <c r="GH11" s="134"/>
      <c r="GI11" s="153"/>
      <c r="GJ11" s="153"/>
      <c r="GK11" s="153"/>
      <c r="GL11" s="153"/>
      <c r="GM11" s="153"/>
      <c r="GN11" s="153"/>
      <c r="GO11" s="154"/>
      <c r="GQ11" s="134"/>
      <c r="GR11" s="153"/>
      <c r="GS11" s="153"/>
      <c r="GT11" s="153"/>
      <c r="GU11" s="153"/>
      <c r="GV11" s="153"/>
      <c r="GW11" s="153"/>
      <c r="GX11" s="154"/>
      <c r="GZ11" s="134"/>
      <c r="HA11" s="153"/>
      <c r="HB11" s="153"/>
      <c r="HC11" s="153"/>
      <c r="HD11" s="153"/>
      <c r="HE11" s="153"/>
      <c r="HF11" s="153"/>
      <c r="HG11" s="154"/>
      <c r="HI11" s="134"/>
      <c r="HJ11" s="153"/>
      <c r="HK11" s="153"/>
      <c r="HL11" s="153"/>
      <c r="HM11" s="153"/>
      <c r="HN11" s="153"/>
      <c r="HO11" s="153"/>
      <c r="HP11" s="154"/>
      <c r="HR11" s="134"/>
      <c r="HS11" s="153"/>
      <c r="HT11" s="153"/>
      <c r="HU11" s="153"/>
      <c r="HV11" s="153"/>
      <c r="HW11" s="153"/>
      <c r="HX11" s="153"/>
      <c r="HY11" s="154"/>
      <c r="IA11" s="134"/>
      <c r="IB11" s="153"/>
      <c r="IC11" s="153"/>
      <c r="ID11" s="153"/>
      <c r="IE11" s="153"/>
      <c r="IF11" s="153"/>
      <c r="IG11" s="153"/>
      <c r="IH11" s="154"/>
      <c r="IJ11" s="134"/>
      <c r="IK11" s="153"/>
      <c r="IL11" s="153"/>
      <c r="IM11" s="153"/>
      <c r="IN11" s="153"/>
      <c r="IO11" s="153"/>
      <c r="IP11" s="153"/>
      <c r="IQ11" s="154"/>
      <c r="IS11" s="134"/>
      <c r="IT11" s="153"/>
      <c r="IU11" s="153"/>
      <c r="IV11" s="153"/>
      <c r="IW11" s="153"/>
      <c r="IX11" s="153"/>
      <c r="IY11" s="153"/>
      <c r="IZ11" s="154"/>
      <c r="JB11" s="134"/>
      <c r="JC11" s="153"/>
      <c r="JD11" s="153"/>
      <c r="JE11" s="153"/>
      <c r="JF11" s="153"/>
      <c r="JG11" s="153"/>
      <c r="JH11" s="153"/>
      <c r="JI11" s="154"/>
    </row>
    <row r="12" spans="1:269" ht="15" customHeight="1" x14ac:dyDescent="0.25">
      <c r="A12" s="133" t="s">
        <v>47</v>
      </c>
      <c r="B12" s="146" t="str">
        <f>popuniti!$B$6</f>
        <v>ХК ,,Крушик'' а.д. Владике Николаја 59, 14 000 Ваљево</v>
      </c>
      <c r="C12" s="147"/>
      <c r="D12" s="147"/>
      <c r="E12" s="147"/>
      <c r="F12" s="147"/>
      <c r="G12" s="147"/>
      <c r="H12" s="148"/>
      <c r="J12" s="133" t="s">
        <v>47</v>
      </c>
      <c r="K12" s="146" t="str">
        <f>popuniti!$B$6</f>
        <v>ХК ,,Крушик'' а.д. Владике Николаја 59, 14 000 Ваљево</v>
      </c>
      <c r="L12" s="147"/>
      <c r="M12" s="147"/>
      <c r="N12" s="147"/>
      <c r="O12" s="147"/>
      <c r="P12" s="147"/>
      <c r="Q12" s="148"/>
      <c r="S12" s="133" t="s">
        <v>47</v>
      </c>
      <c r="T12" s="146" t="str">
        <f>popuniti!$B$6</f>
        <v>ХК ,,Крушик'' а.д. Владике Николаја 59, 14 000 Ваљево</v>
      </c>
      <c r="U12" s="147"/>
      <c r="V12" s="147"/>
      <c r="W12" s="147"/>
      <c r="X12" s="147"/>
      <c r="Y12" s="147"/>
      <c r="Z12" s="148"/>
      <c r="AB12" s="133" t="s">
        <v>47</v>
      </c>
      <c r="AC12" s="146" t="str">
        <f>popuniti!$B$6</f>
        <v>ХК ,,Крушик'' а.д. Владике Николаја 59, 14 000 Ваљево</v>
      </c>
      <c r="AD12" s="147"/>
      <c r="AE12" s="147"/>
      <c r="AF12" s="147"/>
      <c r="AG12" s="147"/>
      <c r="AH12" s="147"/>
      <c r="AI12" s="148"/>
      <c r="AK12" s="133" t="s">
        <v>47</v>
      </c>
      <c r="AL12" s="146" t="str">
        <f>popuniti!$B$6</f>
        <v>ХК ,,Крушик'' а.д. Владике Николаја 59, 14 000 Ваљево</v>
      </c>
      <c r="AM12" s="147"/>
      <c r="AN12" s="147"/>
      <c r="AO12" s="147"/>
      <c r="AP12" s="147"/>
      <c r="AQ12" s="147"/>
      <c r="AR12" s="148"/>
      <c r="AT12" s="133" t="s">
        <v>47</v>
      </c>
      <c r="AU12" s="146" t="str">
        <f>popuniti!$B$6</f>
        <v>ХК ,,Крушик'' а.д. Владике Николаја 59, 14 000 Ваљево</v>
      </c>
      <c r="AV12" s="147"/>
      <c r="AW12" s="147"/>
      <c r="AX12" s="147"/>
      <c r="AY12" s="147"/>
      <c r="AZ12" s="147"/>
      <c r="BA12" s="148"/>
      <c r="BC12" s="133" t="s">
        <v>47</v>
      </c>
      <c r="BD12" s="146" t="str">
        <f>popuniti!$B$6</f>
        <v>ХК ,,Крушик'' а.д. Владике Николаја 59, 14 000 Ваљево</v>
      </c>
      <c r="BE12" s="147"/>
      <c r="BF12" s="147"/>
      <c r="BG12" s="147"/>
      <c r="BH12" s="147"/>
      <c r="BI12" s="147"/>
      <c r="BJ12" s="148"/>
      <c r="BL12" s="133" t="s">
        <v>47</v>
      </c>
      <c r="BM12" s="146" t="str">
        <f>popuniti!$B$6</f>
        <v>ХК ,,Крушик'' а.д. Владике Николаја 59, 14 000 Ваљево</v>
      </c>
      <c r="BN12" s="147"/>
      <c r="BO12" s="147"/>
      <c r="BP12" s="147"/>
      <c r="BQ12" s="147"/>
      <c r="BR12" s="147"/>
      <c r="BS12" s="148"/>
      <c r="BU12" s="133" t="s">
        <v>47</v>
      </c>
      <c r="BV12" s="146" t="str">
        <f>popuniti!$B$6</f>
        <v>ХК ,,Крушик'' а.д. Владике Николаја 59, 14 000 Ваљево</v>
      </c>
      <c r="BW12" s="147"/>
      <c r="BX12" s="147"/>
      <c r="BY12" s="147"/>
      <c r="BZ12" s="147"/>
      <c r="CA12" s="147"/>
      <c r="CB12" s="148"/>
      <c r="CD12" s="133" t="s">
        <v>47</v>
      </c>
      <c r="CE12" s="146" t="str">
        <f>popuniti!$B$6</f>
        <v>ХК ,,Крушик'' а.д. Владике Николаја 59, 14 000 Ваљево</v>
      </c>
      <c r="CF12" s="147"/>
      <c r="CG12" s="147"/>
      <c r="CH12" s="147"/>
      <c r="CI12" s="147"/>
      <c r="CJ12" s="147"/>
      <c r="CK12" s="148"/>
      <c r="CM12" s="133" t="s">
        <v>47</v>
      </c>
      <c r="CN12" s="146" t="str">
        <f>popuniti!$B$6</f>
        <v>ХК ,,Крушик'' а.д. Владике Николаја 59, 14 000 Ваљево</v>
      </c>
      <c r="CO12" s="147"/>
      <c r="CP12" s="147"/>
      <c r="CQ12" s="147"/>
      <c r="CR12" s="147"/>
      <c r="CS12" s="147"/>
      <c r="CT12" s="148"/>
      <c r="CV12" s="133" t="s">
        <v>47</v>
      </c>
      <c r="CW12" s="146" t="str">
        <f>popuniti!$B$6</f>
        <v>ХК ,,Крушик'' а.д. Владике Николаја 59, 14 000 Ваљево</v>
      </c>
      <c r="CX12" s="147"/>
      <c r="CY12" s="147"/>
      <c r="CZ12" s="147"/>
      <c r="DA12" s="147"/>
      <c r="DB12" s="147"/>
      <c r="DC12" s="148"/>
      <c r="DE12" s="133" t="s">
        <v>47</v>
      </c>
      <c r="DF12" s="146" t="str">
        <f>popuniti!$B$6</f>
        <v>ХК ,,Крушик'' а.д. Владике Николаја 59, 14 000 Ваљево</v>
      </c>
      <c r="DG12" s="147"/>
      <c r="DH12" s="147"/>
      <c r="DI12" s="147"/>
      <c r="DJ12" s="147"/>
      <c r="DK12" s="147"/>
      <c r="DL12" s="148"/>
      <c r="DN12" s="133" t="s">
        <v>47</v>
      </c>
      <c r="DO12" s="146" t="str">
        <f>popuniti!$B$6</f>
        <v>ХК ,,Крушик'' а.д. Владике Николаја 59, 14 000 Ваљево</v>
      </c>
      <c r="DP12" s="147"/>
      <c r="DQ12" s="147"/>
      <c r="DR12" s="147"/>
      <c r="DS12" s="147"/>
      <c r="DT12" s="147"/>
      <c r="DU12" s="148"/>
      <c r="DW12" s="133" t="s">
        <v>47</v>
      </c>
      <c r="DX12" s="146" t="str">
        <f>popuniti!$B$6</f>
        <v>ХК ,,Крушик'' а.д. Владике Николаја 59, 14 000 Ваљево</v>
      </c>
      <c r="DY12" s="147"/>
      <c r="DZ12" s="147"/>
      <c r="EA12" s="147"/>
      <c r="EB12" s="147"/>
      <c r="EC12" s="147"/>
      <c r="ED12" s="148"/>
      <c r="EF12" s="133" t="s">
        <v>47</v>
      </c>
      <c r="EG12" s="146" t="str">
        <f>popuniti!$B$6</f>
        <v>ХК ,,Крушик'' а.д. Владике Николаја 59, 14 000 Ваљево</v>
      </c>
      <c r="EH12" s="147"/>
      <c r="EI12" s="147"/>
      <c r="EJ12" s="147"/>
      <c r="EK12" s="147"/>
      <c r="EL12" s="147"/>
      <c r="EM12" s="148"/>
      <c r="EO12" s="133" t="s">
        <v>47</v>
      </c>
      <c r="EP12" s="146" t="str">
        <f>popuniti!$B$6</f>
        <v>ХК ,,Крушик'' а.д. Владике Николаја 59, 14 000 Ваљево</v>
      </c>
      <c r="EQ12" s="147"/>
      <c r="ER12" s="147"/>
      <c r="ES12" s="147"/>
      <c r="ET12" s="147"/>
      <c r="EU12" s="147"/>
      <c r="EV12" s="148"/>
      <c r="EX12" s="133" t="s">
        <v>47</v>
      </c>
      <c r="EY12" s="146" t="str">
        <f>popuniti!$B$6</f>
        <v>ХК ,,Крушик'' а.д. Владике Николаја 59, 14 000 Ваљево</v>
      </c>
      <c r="EZ12" s="147"/>
      <c r="FA12" s="147"/>
      <c r="FB12" s="147"/>
      <c r="FC12" s="147"/>
      <c r="FD12" s="147"/>
      <c r="FE12" s="148"/>
      <c r="FG12" s="133" t="s">
        <v>47</v>
      </c>
      <c r="FH12" s="146" t="str">
        <f>popuniti!$B$6</f>
        <v>ХК ,,Крушик'' а.д. Владике Николаја 59, 14 000 Ваљево</v>
      </c>
      <c r="FI12" s="147"/>
      <c r="FJ12" s="147"/>
      <c r="FK12" s="147"/>
      <c r="FL12" s="147"/>
      <c r="FM12" s="147"/>
      <c r="FN12" s="148"/>
      <c r="FP12" s="133" t="s">
        <v>47</v>
      </c>
      <c r="FQ12" s="146" t="str">
        <f>popuniti!$B$6</f>
        <v>ХК ,,Крушик'' а.д. Владике Николаја 59, 14 000 Ваљево</v>
      </c>
      <c r="FR12" s="147"/>
      <c r="FS12" s="147"/>
      <c r="FT12" s="147"/>
      <c r="FU12" s="147"/>
      <c r="FV12" s="147"/>
      <c r="FW12" s="148"/>
      <c r="FY12" s="133" t="s">
        <v>47</v>
      </c>
      <c r="FZ12" s="146" t="str">
        <f>popuniti!$B$6</f>
        <v>ХК ,,Крушик'' а.д. Владике Николаја 59, 14 000 Ваљево</v>
      </c>
      <c r="GA12" s="147"/>
      <c r="GB12" s="147"/>
      <c r="GC12" s="147"/>
      <c r="GD12" s="147"/>
      <c r="GE12" s="147"/>
      <c r="GF12" s="148"/>
      <c r="GH12" s="133" t="s">
        <v>47</v>
      </c>
      <c r="GI12" s="146" t="str">
        <f>popuniti!$B$6</f>
        <v>ХК ,,Крушик'' а.д. Владике Николаја 59, 14 000 Ваљево</v>
      </c>
      <c r="GJ12" s="147"/>
      <c r="GK12" s="147"/>
      <c r="GL12" s="147"/>
      <c r="GM12" s="147"/>
      <c r="GN12" s="147"/>
      <c r="GO12" s="148"/>
      <c r="GQ12" s="133" t="s">
        <v>47</v>
      </c>
      <c r="GR12" s="146" t="str">
        <f>popuniti!$B$6</f>
        <v>ХК ,,Крушик'' а.д. Владике Николаја 59, 14 000 Ваљево</v>
      </c>
      <c r="GS12" s="147"/>
      <c r="GT12" s="147"/>
      <c r="GU12" s="147"/>
      <c r="GV12" s="147"/>
      <c r="GW12" s="147"/>
      <c r="GX12" s="148"/>
      <c r="GZ12" s="133" t="s">
        <v>47</v>
      </c>
      <c r="HA12" s="146" t="str">
        <f>popuniti!$B$6</f>
        <v>ХК ,,Крушик'' а.д. Владике Николаја 59, 14 000 Ваљево</v>
      </c>
      <c r="HB12" s="147"/>
      <c r="HC12" s="147"/>
      <c r="HD12" s="147"/>
      <c r="HE12" s="147"/>
      <c r="HF12" s="147"/>
      <c r="HG12" s="148"/>
      <c r="HI12" s="133" t="s">
        <v>47</v>
      </c>
      <c r="HJ12" s="146" t="str">
        <f>popuniti!$B$6</f>
        <v>ХК ,,Крушик'' а.д. Владике Николаја 59, 14 000 Ваљево</v>
      </c>
      <c r="HK12" s="147"/>
      <c r="HL12" s="147"/>
      <c r="HM12" s="147"/>
      <c r="HN12" s="147"/>
      <c r="HO12" s="147"/>
      <c r="HP12" s="148"/>
      <c r="HR12" s="133" t="s">
        <v>47</v>
      </c>
      <c r="HS12" s="146" t="str">
        <f>popuniti!$B$6</f>
        <v>ХК ,,Крушик'' а.д. Владике Николаја 59, 14 000 Ваљево</v>
      </c>
      <c r="HT12" s="147"/>
      <c r="HU12" s="147"/>
      <c r="HV12" s="147"/>
      <c r="HW12" s="147"/>
      <c r="HX12" s="147"/>
      <c r="HY12" s="148"/>
      <c r="IA12" s="133" t="s">
        <v>47</v>
      </c>
      <c r="IB12" s="146" t="str">
        <f>popuniti!$B$6</f>
        <v>ХК ,,Крушик'' а.д. Владике Николаја 59, 14 000 Ваљево</v>
      </c>
      <c r="IC12" s="147"/>
      <c r="ID12" s="147"/>
      <c r="IE12" s="147"/>
      <c r="IF12" s="147"/>
      <c r="IG12" s="147"/>
      <c r="IH12" s="148"/>
      <c r="IJ12" s="133" t="s">
        <v>47</v>
      </c>
      <c r="IK12" s="146" t="str">
        <f>popuniti!$B$6</f>
        <v>ХК ,,Крушик'' а.д. Владике Николаја 59, 14 000 Ваљево</v>
      </c>
      <c r="IL12" s="147"/>
      <c r="IM12" s="147"/>
      <c r="IN12" s="147"/>
      <c r="IO12" s="147"/>
      <c r="IP12" s="147"/>
      <c r="IQ12" s="148"/>
      <c r="IS12" s="133" t="s">
        <v>47</v>
      </c>
      <c r="IT12" s="146" t="str">
        <f>popuniti!$B$6</f>
        <v>ХК ,,Крушик'' а.д. Владике Николаја 59, 14 000 Ваљево</v>
      </c>
      <c r="IU12" s="147"/>
      <c r="IV12" s="147"/>
      <c r="IW12" s="147"/>
      <c r="IX12" s="147"/>
      <c r="IY12" s="147"/>
      <c r="IZ12" s="148"/>
      <c r="JB12" s="133" t="s">
        <v>47</v>
      </c>
      <c r="JC12" s="146" t="str">
        <f>popuniti!$B$6</f>
        <v>ХК ,,Крушик'' а.д. Владике Николаја 59, 14 000 Ваљево</v>
      </c>
      <c r="JD12" s="147"/>
      <c r="JE12" s="147"/>
      <c r="JF12" s="147"/>
      <c r="JG12" s="147"/>
      <c r="JH12" s="147"/>
      <c r="JI12" s="148"/>
    </row>
    <row r="13" spans="1:269" ht="15" customHeight="1" x14ac:dyDescent="0.25">
      <c r="A13" s="134"/>
      <c r="B13" s="149"/>
      <c r="C13" s="149"/>
      <c r="D13" s="149"/>
      <c r="E13" s="149"/>
      <c r="F13" s="149"/>
      <c r="G13" s="149"/>
      <c r="H13" s="150"/>
      <c r="J13" s="134"/>
      <c r="K13" s="149"/>
      <c r="L13" s="149"/>
      <c r="M13" s="149"/>
      <c r="N13" s="149"/>
      <c r="O13" s="149"/>
      <c r="P13" s="149"/>
      <c r="Q13" s="150"/>
      <c r="S13" s="134"/>
      <c r="T13" s="149"/>
      <c r="U13" s="149"/>
      <c r="V13" s="149"/>
      <c r="W13" s="149"/>
      <c r="X13" s="149"/>
      <c r="Y13" s="149"/>
      <c r="Z13" s="150"/>
      <c r="AB13" s="134"/>
      <c r="AC13" s="149"/>
      <c r="AD13" s="149"/>
      <c r="AE13" s="149"/>
      <c r="AF13" s="149"/>
      <c r="AG13" s="149"/>
      <c r="AH13" s="149"/>
      <c r="AI13" s="150"/>
      <c r="AK13" s="134"/>
      <c r="AL13" s="149"/>
      <c r="AM13" s="149"/>
      <c r="AN13" s="149"/>
      <c r="AO13" s="149"/>
      <c r="AP13" s="149"/>
      <c r="AQ13" s="149"/>
      <c r="AR13" s="150"/>
      <c r="AT13" s="134"/>
      <c r="AU13" s="149"/>
      <c r="AV13" s="149"/>
      <c r="AW13" s="149"/>
      <c r="AX13" s="149"/>
      <c r="AY13" s="149"/>
      <c r="AZ13" s="149"/>
      <c r="BA13" s="150"/>
      <c r="BC13" s="134"/>
      <c r="BD13" s="149"/>
      <c r="BE13" s="149"/>
      <c r="BF13" s="149"/>
      <c r="BG13" s="149"/>
      <c r="BH13" s="149"/>
      <c r="BI13" s="149"/>
      <c r="BJ13" s="150"/>
      <c r="BL13" s="134"/>
      <c r="BM13" s="149"/>
      <c r="BN13" s="149"/>
      <c r="BO13" s="149"/>
      <c r="BP13" s="149"/>
      <c r="BQ13" s="149"/>
      <c r="BR13" s="149"/>
      <c r="BS13" s="150"/>
      <c r="BU13" s="134"/>
      <c r="BV13" s="149"/>
      <c r="BW13" s="149"/>
      <c r="BX13" s="149"/>
      <c r="BY13" s="149"/>
      <c r="BZ13" s="149"/>
      <c r="CA13" s="149"/>
      <c r="CB13" s="150"/>
      <c r="CD13" s="134"/>
      <c r="CE13" s="149"/>
      <c r="CF13" s="149"/>
      <c r="CG13" s="149"/>
      <c r="CH13" s="149"/>
      <c r="CI13" s="149"/>
      <c r="CJ13" s="149"/>
      <c r="CK13" s="150"/>
      <c r="CM13" s="134"/>
      <c r="CN13" s="149"/>
      <c r="CO13" s="149"/>
      <c r="CP13" s="149"/>
      <c r="CQ13" s="149"/>
      <c r="CR13" s="149"/>
      <c r="CS13" s="149"/>
      <c r="CT13" s="150"/>
      <c r="CV13" s="134"/>
      <c r="CW13" s="149"/>
      <c r="CX13" s="149"/>
      <c r="CY13" s="149"/>
      <c r="CZ13" s="149"/>
      <c r="DA13" s="149"/>
      <c r="DB13" s="149"/>
      <c r="DC13" s="150"/>
      <c r="DE13" s="134"/>
      <c r="DF13" s="149"/>
      <c r="DG13" s="149"/>
      <c r="DH13" s="149"/>
      <c r="DI13" s="149"/>
      <c r="DJ13" s="149"/>
      <c r="DK13" s="149"/>
      <c r="DL13" s="150"/>
      <c r="DN13" s="134"/>
      <c r="DO13" s="149"/>
      <c r="DP13" s="149"/>
      <c r="DQ13" s="149"/>
      <c r="DR13" s="149"/>
      <c r="DS13" s="149"/>
      <c r="DT13" s="149"/>
      <c r="DU13" s="150"/>
      <c r="DW13" s="134"/>
      <c r="DX13" s="149"/>
      <c r="DY13" s="149"/>
      <c r="DZ13" s="149"/>
      <c r="EA13" s="149"/>
      <c r="EB13" s="149"/>
      <c r="EC13" s="149"/>
      <c r="ED13" s="150"/>
      <c r="EF13" s="134"/>
      <c r="EG13" s="149"/>
      <c r="EH13" s="149"/>
      <c r="EI13" s="149"/>
      <c r="EJ13" s="149"/>
      <c r="EK13" s="149"/>
      <c r="EL13" s="149"/>
      <c r="EM13" s="150"/>
      <c r="EO13" s="134"/>
      <c r="EP13" s="149"/>
      <c r="EQ13" s="149"/>
      <c r="ER13" s="149"/>
      <c r="ES13" s="149"/>
      <c r="ET13" s="149"/>
      <c r="EU13" s="149"/>
      <c r="EV13" s="150"/>
      <c r="EX13" s="134"/>
      <c r="EY13" s="149"/>
      <c r="EZ13" s="149"/>
      <c r="FA13" s="149"/>
      <c r="FB13" s="149"/>
      <c r="FC13" s="149"/>
      <c r="FD13" s="149"/>
      <c r="FE13" s="150"/>
      <c r="FG13" s="134"/>
      <c r="FH13" s="149"/>
      <c r="FI13" s="149"/>
      <c r="FJ13" s="149"/>
      <c r="FK13" s="149"/>
      <c r="FL13" s="149"/>
      <c r="FM13" s="149"/>
      <c r="FN13" s="150"/>
      <c r="FP13" s="134"/>
      <c r="FQ13" s="149"/>
      <c r="FR13" s="149"/>
      <c r="FS13" s="149"/>
      <c r="FT13" s="149"/>
      <c r="FU13" s="149"/>
      <c r="FV13" s="149"/>
      <c r="FW13" s="150"/>
      <c r="FY13" s="134"/>
      <c r="FZ13" s="149"/>
      <c r="GA13" s="149"/>
      <c r="GB13" s="149"/>
      <c r="GC13" s="149"/>
      <c r="GD13" s="149"/>
      <c r="GE13" s="149"/>
      <c r="GF13" s="150"/>
      <c r="GH13" s="134"/>
      <c r="GI13" s="149"/>
      <c r="GJ13" s="149"/>
      <c r="GK13" s="149"/>
      <c r="GL13" s="149"/>
      <c r="GM13" s="149"/>
      <c r="GN13" s="149"/>
      <c r="GO13" s="150"/>
      <c r="GQ13" s="134"/>
      <c r="GR13" s="149"/>
      <c r="GS13" s="149"/>
      <c r="GT13" s="149"/>
      <c r="GU13" s="149"/>
      <c r="GV13" s="149"/>
      <c r="GW13" s="149"/>
      <c r="GX13" s="150"/>
      <c r="GZ13" s="134"/>
      <c r="HA13" s="149"/>
      <c r="HB13" s="149"/>
      <c r="HC13" s="149"/>
      <c r="HD13" s="149"/>
      <c r="HE13" s="149"/>
      <c r="HF13" s="149"/>
      <c r="HG13" s="150"/>
      <c r="HI13" s="134"/>
      <c r="HJ13" s="149"/>
      <c r="HK13" s="149"/>
      <c r="HL13" s="149"/>
      <c r="HM13" s="149"/>
      <c r="HN13" s="149"/>
      <c r="HO13" s="149"/>
      <c r="HP13" s="150"/>
      <c r="HR13" s="134"/>
      <c r="HS13" s="149"/>
      <c r="HT13" s="149"/>
      <c r="HU13" s="149"/>
      <c r="HV13" s="149"/>
      <c r="HW13" s="149"/>
      <c r="HX13" s="149"/>
      <c r="HY13" s="150"/>
      <c r="IA13" s="134"/>
      <c r="IB13" s="149"/>
      <c r="IC13" s="149"/>
      <c r="ID13" s="149"/>
      <c r="IE13" s="149"/>
      <c r="IF13" s="149"/>
      <c r="IG13" s="149"/>
      <c r="IH13" s="150"/>
      <c r="IJ13" s="134"/>
      <c r="IK13" s="149"/>
      <c r="IL13" s="149"/>
      <c r="IM13" s="149"/>
      <c r="IN13" s="149"/>
      <c r="IO13" s="149"/>
      <c r="IP13" s="149"/>
      <c r="IQ13" s="150"/>
      <c r="IS13" s="134"/>
      <c r="IT13" s="149"/>
      <c r="IU13" s="149"/>
      <c r="IV13" s="149"/>
      <c r="IW13" s="149"/>
      <c r="IX13" s="149"/>
      <c r="IY13" s="149"/>
      <c r="IZ13" s="150"/>
      <c r="JB13" s="134"/>
      <c r="JC13" s="149"/>
      <c r="JD13" s="149"/>
      <c r="JE13" s="149"/>
      <c r="JF13" s="149"/>
      <c r="JG13" s="149"/>
      <c r="JH13" s="149"/>
      <c r="JI13" s="150"/>
    </row>
    <row r="14" spans="1:269" ht="15" customHeight="1" x14ac:dyDescent="0.25">
      <c r="A14" s="11"/>
      <c r="B14" s="155"/>
      <c r="C14" s="156"/>
      <c r="D14" s="36" t="s">
        <v>68</v>
      </c>
      <c r="E14" s="37"/>
      <c r="F14" s="56" t="s">
        <v>223</v>
      </c>
      <c r="G14" s="56"/>
      <c r="H14" s="27"/>
      <c r="J14" s="11"/>
      <c r="K14" s="155"/>
      <c r="L14" s="156"/>
      <c r="M14" s="36" t="s">
        <v>68</v>
      </c>
      <c r="N14" s="37"/>
      <c r="O14" s="56" t="s">
        <v>223</v>
      </c>
      <c r="P14" s="56"/>
      <c r="Q14" s="27"/>
      <c r="S14" s="11"/>
      <c r="T14" s="155"/>
      <c r="U14" s="156"/>
      <c r="V14" s="36" t="s">
        <v>68</v>
      </c>
      <c r="W14" s="37"/>
      <c r="X14" s="56" t="s">
        <v>223</v>
      </c>
      <c r="Y14" s="56"/>
      <c r="Z14" s="27"/>
      <c r="AB14" s="11"/>
      <c r="AC14" s="155"/>
      <c r="AD14" s="156"/>
      <c r="AE14" s="36" t="s">
        <v>68</v>
      </c>
      <c r="AF14" s="37"/>
      <c r="AG14" s="56" t="s">
        <v>223</v>
      </c>
      <c r="AH14" s="56"/>
      <c r="AI14" s="27"/>
      <c r="AK14" s="11"/>
      <c r="AL14" s="155"/>
      <c r="AM14" s="156"/>
      <c r="AN14" s="36" t="s">
        <v>68</v>
      </c>
      <c r="AO14" s="37"/>
      <c r="AP14" s="56" t="s">
        <v>223</v>
      </c>
      <c r="AQ14" s="56"/>
      <c r="AR14" s="27"/>
      <c r="AT14" s="11"/>
      <c r="AU14" s="155"/>
      <c r="AV14" s="156"/>
      <c r="AW14" s="36" t="s">
        <v>68</v>
      </c>
      <c r="AX14" s="37"/>
      <c r="AY14" s="56" t="s">
        <v>223</v>
      </c>
      <c r="AZ14" s="56"/>
      <c r="BA14" s="27"/>
      <c r="BC14" s="11"/>
      <c r="BD14" s="155"/>
      <c r="BE14" s="156"/>
      <c r="BF14" s="36" t="s">
        <v>68</v>
      </c>
      <c r="BG14" s="37"/>
      <c r="BH14" s="56" t="s">
        <v>223</v>
      </c>
      <c r="BI14" s="56"/>
      <c r="BJ14" s="27"/>
      <c r="BL14" s="11"/>
      <c r="BM14" s="155"/>
      <c r="BN14" s="156"/>
      <c r="BO14" s="36" t="s">
        <v>68</v>
      </c>
      <c r="BP14" s="37"/>
      <c r="BQ14" s="56" t="s">
        <v>223</v>
      </c>
      <c r="BR14" s="56"/>
      <c r="BS14" s="27"/>
      <c r="BU14" s="11"/>
      <c r="BV14" s="155"/>
      <c r="BW14" s="156"/>
      <c r="BX14" s="36" t="s">
        <v>68</v>
      </c>
      <c r="BY14" s="37"/>
      <c r="BZ14" s="56" t="s">
        <v>223</v>
      </c>
      <c r="CA14" s="56"/>
      <c r="CB14" s="27"/>
      <c r="CD14" s="11"/>
      <c r="CE14" s="155"/>
      <c r="CF14" s="156"/>
      <c r="CG14" s="36" t="s">
        <v>68</v>
      </c>
      <c r="CH14" s="37"/>
      <c r="CI14" s="56" t="s">
        <v>223</v>
      </c>
      <c r="CJ14" s="56"/>
      <c r="CK14" s="27"/>
      <c r="CM14" s="11"/>
      <c r="CN14" s="155"/>
      <c r="CO14" s="156"/>
      <c r="CP14" s="36" t="s">
        <v>68</v>
      </c>
      <c r="CQ14" s="37"/>
      <c r="CR14" s="56" t="s">
        <v>223</v>
      </c>
      <c r="CS14" s="56"/>
      <c r="CT14" s="27"/>
      <c r="CV14" s="11"/>
      <c r="CW14" s="155"/>
      <c r="CX14" s="156"/>
      <c r="CY14" s="36" t="s">
        <v>68</v>
      </c>
      <c r="CZ14" s="37"/>
      <c r="DA14" s="56" t="s">
        <v>223</v>
      </c>
      <c r="DB14" s="56"/>
      <c r="DC14" s="27"/>
      <c r="DE14" s="11"/>
      <c r="DF14" s="155"/>
      <c r="DG14" s="156"/>
      <c r="DH14" s="36" t="s">
        <v>68</v>
      </c>
      <c r="DI14" s="37"/>
      <c r="DJ14" s="56" t="s">
        <v>223</v>
      </c>
      <c r="DK14" s="56"/>
      <c r="DL14" s="27"/>
      <c r="DN14" s="11"/>
      <c r="DO14" s="155"/>
      <c r="DP14" s="156"/>
      <c r="DQ14" s="36" t="s">
        <v>68</v>
      </c>
      <c r="DR14" s="37"/>
      <c r="DS14" s="56" t="s">
        <v>223</v>
      </c>
      <c r="DT14" s="56"/>
      <c r="DU14" s="27"/>
      <c r="DW14" s="11"/>
      <c r="DX14" s="155"/>
      <c r="DY14" s="156"/>
      <c r="DZ14" s="36" t="s">
        <v>68</v>
      </c>
      <c r="EA14" s="37"/>
      <c r="EB14" s="56" t="s">
        <v>223</v>
      </c>
      <c r="EC14" s="56"/>
      <c r="ED14" s="27"/>
      <c r="EF14" s="11"/>
      <c r="EG14" s="155"/>
      <c r="EH14" s="156"/>
      <c r="EI14" s="36" t="s">
        <v>68</v>
      </c>
      <c r="EJ14" s="37"/>
      <c r="EK14" s="56" t="s">
        <v>223</v>
      </c>
      <c r="EL14" s="56"/>
      <c r="EM14" s="27"/>
      <c r="EO14" s="11"/>
      <c r="EP14" s="155"/>
      <c r="EQ14" s="156"/>
      <c r="ER14" s="36" t="s">
        <v>68</v>
      </c>
      <c r="ES14" s="37"/>
      <c r="ET14" s="56" t="s">
        <v>223</v>
      </c>
      <c r="EU14" s="56"/>
      <c r="EV14" s="27"/>
      <c r="EX14" s="11"/>
      <c r="EY14" s="155"/>
      <c r="EZ14" s="156"/>
      <c r="FA14" s="36" t="s">
        <v>68</v>
      </c>
      <c r="FB14" s="37"/>
      <c r="FC14" s="56" t="s">
        <v>223</v>
      </c>
      <c r="FD14" s="56"/>
      <c r="FE14" s="27"/>
      <c r="FG14" s="11"/>
      <c r="FH14" s="155"/>
      <c r="FI14" s="156"/>
      <c r="FJ14" s="36" t="s">
        <v>68</v>
      </c>
      <c r="FK14" s="37"/>
      <c r="FL14" s="56" t="s">
        <v>223</v>
      </c>
      <c r="FM14" s="56"/>
      <c r="FN14" s="27"/>
      <c r="FP14" s="11"/>
      <c r="FQ14" s="155"/>
      <c r="FR14" s="156"/>
      <c r="FS14" s="36" t="s">
        <v>68</v>
      </c>
      <c r="FT14" s="37"/>
      <c r="FU14" s="56" t="s">
        <v>223</v>
      </c>
      <c r="FV14" s="56"/>
      <c r="FW14" s="27"/>
      <c r="FY14" s="11"/>
      <c r="FZ14" s="155"/>
      <c r="GA14" s="156"/>
      <c r="GB14" s="36" t="s">
        <v>68</v>
      </c>
      <c r="GC14" s="37"/>
      <c r="GD14" s="56" t="s">
        <v>223</v>
      </c>
      <c r="GE14" s="56"/>
      <c r="GF14" s="27"/>
      <c r="GH14" s="11"/>
      <c r="GI14" s="155"/>
      <c r="GJ14" s="156"/>
      <c r="GK14" s="36" t="s">
        <v>68</v>
      </c>
      <c r="GL14" s="37"/>
      <c r="GM14" s="56" t="s">
        <v>223</v>
      </c>
      <c r="GN14" s="56"/>
      <c r="GO14" s="27"/>
      <c r="GQ14" s="11"/>
      <c r="GR14" s="155"/>
      <c r="GS14" s="156"/>
      <c r="GT14" s="36" t="s">
        <v>68</v>
      </c>
      <c r="GU14" s="37"/>
      <c r="GV14" s="56" t="s">
        <v>223</v>
      </c>
      <c r="GW14" s="56"/>
      <c r="GX14" s="27"/>
      <c r="GZ14" s="11"/>
      <c r="HA14" s="155"/>
      <c r="HB14" s="156"/>
      <c r="HC14" s="36" t="s">
        <v>68</v>
      </c>
      <c r="HD14" s="37"/>
      <c r="HE14" s="56" t="s">
        <v>223</v>
      </c>
      <c r="HF14" s="56"/>
      <c r="HG14" s="27"/>
      <c r="HI14" s="11"/>
      <c r="HJ14" s="155"/>
      <c r="HK14" s="156"/>
      <c r="HL14" s="36" t="s">
        <v>68</v>
      </c>
      <c r="HM14" s="37"/>
      <c r="HN14" s="56" t="s">
        <v>223</v>
      </c>
      <c r="HO14" s="56"/>
      <c r="HP14" s="27"/>
      <c r="HR14" s="11"/>
      <c r="HS14" s="155"/>
      <c r="HT14" s="156"/>
      <c r="HU14" s="36" t="s">
        <v>68</v>
      </c>
      <c r="HV14" s="37"/>
      <c r="HW14" s="56" t="s">
        <v>223</v>
      </c>
      <c r="HX14" s="56"/>
      <c r="HY14" s="27"/>
      <c r="IA14" s="11"/>
      <c r="IB14" s="155"/>
      <c r="IC14" s="156"/>
      <c r="ID14" s="36" t="s">
        <v>68</v>
      </c>
      <c r="IE14" s="37"/>
      <c r="IF14" s="56" t="s">
        <v>223</v>
      </c>
      <c r="IG14" s="56"/>
      <c r="IH14" s="27"/>
      <c r="IJ14" s="11"/>
      <c r="IK14" s="155"/>
      <c r="IL14" s="156"/>
      <c r="IM14" s="36" t="s">
        <v>68</v>
      </c>
      <c r="IN14" s="37"/>
      <c r="IO14" s="56" t="s">
        <v>223</v>
      </c>
      <c r="IP14" s="56"/>
      <c r="IQ14" s="27"/>
      <c r="IS14" s="11"/>
      <c r="IT14" s="155"/>
      <c r="IU14" s="156"/>
      <c r="IV14" s="36" t="s">
        <v>68</v>
      </c>
      <c r="IW14" s="37"/>
      <c r="IX14" s="56" t="s">
        <v>223</v>
      </c>
      <c r="IY14" s="56"/>
      <c r="IZ14" s="27"/>
      <c r="JB14" s="11"/>
      <c r="JC14" s="155"/>
      <c r="JD14" s="156"/>
      <c r="JE14" s="36" t="s">
        <v>68</v>
      </c>
      <c r="JF14" s="37"/>
      <c r="JG14" s="56" t="s">
        <v>223</v>
      </c>
      <c r="JH14" s="56"/>
      <c r="JI14" s="27"/>
    </row>
    <row r="15" spans="1:269" ht="15" customHeight="1" x14ac:dyDescent="0.25">
      <c r="A15" s="7"/>
      <c r="B15" s="155"/>
      <c r="C15" s="156"/>
      <c r="D15" s="38" t="s">
        <v>69</v>
      </c>
      <c r="E15" s="39"/>
      <c r="F15" s="40"/>
      <c r="G15" s="40"/>
      <c r="H15" s="26"/>
      <c r="J15" s="7"/>
      <c r="K15" s="155"/>
      <c r="L15" s="156"/>
      <c r="M15" s="38" t="s">
        <v>69</v>
      </c>
      <c r="N15" s="39"/>
      <c r="O15" s="40"/>
      <c r="P15" s="40"/>
      <c r="Q15" s="26"/>
      <c r="S15" s="7"/>
      <c r="T15" s="155"/>
      <c r="U15" s="156"/>
      <c r="V15" s="38" t="s">
        <v>69</v>
      </c>
      <c r="W15" s="39"/>
      <c r="X15" s="40"/>
      <c r="Y15" s="40"/>
      <c r="Z15" s="26"/>
      <c r="AB15" s="7"/>
      <c r="AC15" s="155"/>
      <c r="AD15" s="156"/>
      <c r="AE15" s="38" t="s">
        <v>69</v>
      </c>
      <c r="AF15" s="39"/>
      <c r="AG15" s="40"/>
      <c r="AH15" s="40"/>
      <c r="AI15" s="26"/>
      <c r="AK15" s="7"/>
      <c r="AL15" s="155"/>
      <c r="AM15" s="156"/>
      <c r="AN15" s="38" t="s">
        <v>69</v>
      </c>
      <c r="AO15" s="39"/>
      <c r="AP15" s="40"/>
      <c r="AQ15" s="40"/>
      <c r="AR15" s="26"/>
      <c r="AT15" s="7"/>
      <c r="AU15" s="155"/>
      <c r="AV15" s="156"/>
      <c r="AW15" s="38" t="s">
        <v>69</v>
      </c>
      <c r="AX15" s="39"/>
      <c r="AY15" s="40"/>
      <c r="AZ15" s="40"/>
      <c r="BA15" s="26"/>
      <c r="BC15" s="7"/>
      <c r="BD15" s="155"/>
      <c r="BE15" s="156"/>
      <c r="BF15" s="38" t="s">
        <v>69</v>
      </c>
      <c r="BG15" s="39"/>
      <c r="BH15" s="40"/>
      <c r="BI15" s="40"/>
      <c r="BJ15" s="26"/>
      <c r="BL15" s="7"/>
      <c r="BM15" s="155"/>
      <c r="BN15" s="156"/>
      <c r="BO15" s="38" t="s">
        <v>69</v>
      </c>
      <c r="BP15" s="39"/>
      <c r="BQ15" s="40"/>
      <c r="BR15" s="40"/>
      <c r="BS15" s="26"/>
      <c r="BU15" s="7"/>
      <c r="BV15" s="155"/>
      <c r="BW15" s="156"/>
      <c r="BX15" s="38" t="s">
        <v>69</v>
      </c>
      <c r="BY15" s="39"/>
      <c r="BZ15" s="40"/>
      <c r="CA15" s="40"/>
      <c r="CB15" s="26"/>
      <c r="CD15" s="7"/>
      <c r="CE15" s="155"/>
      <c r="CF15" s="156"/>
      <c r="CG15" s="38" t="s">
        <v>69</v>
      </c>
      <c r="CH15" s="39"/>
      <c r="CI15" s="40"/>
      <c r="CJ15" s="40"/>
      <c r="CK15" s="26"/>
      <c r="CM15" s="7"/>
      <c r="CN15" s="155"/>
      <c r="CO15" s="156"/>
      <c r="CP15" s="38" t="s">
        <v>69</v>
      </c>
      <c r="CQ15" s="39"/>
      <c r="CR15" s="40"/>
      <c r="CS15" s="40"/>
      <c r="CT15" s="26"/>
      <c r="CV15" s="7"/>
      <c r="CW15" s="155"/>
      <c r="CX15" s="156"/>
      <c r="CY15" s="38" t="s">
        <v>69</v>
      </c>
      <c r="CZ15" s="39"/>
      <c r="DA15" s="40"/>
      <c r="DB15" s="40"/>
      <c r="DC15" s="26"/>
      <c r="DE15" s="7"/>
      <c r="DF15" s="155"/>
      <c r="DG15" s="156"/>
      <c r="DH15" s="38" t="s">
        <v>69</v>
      </c>
      <c r="DI15" s="39"/>
      <c r="DJ15" s="40"/>
      <c r="DK15" s="40"/>
      <c r="DL15" s="26"/>
      <c r="DN15" s="7"/>
      <c r="DO15" s="155"/>
      <c r="DP15" s="156"/>
      <c r="DQ15" s="38" t="s">
        <v>69</v>
      </c>
      <c r="DR15" s="39"/>
      <c r="DS15" s="40"/>
      <c r="DT15" s="40"/>
      <c r="DU15" s="26"/>
      <c r="DW15" s="7"/>
      <c r="DX15" s="155"/>
      <c r="DY15" s="156"/>
      <c r="DZ15" s="38" t="s">
        <v>69</v>
      </c>
      <c r="EA15" s="39"/>
      <c r="EB15" s="40"/>
      <c r="EC15" s="40"/>
      <c r="ED15" s="26"/>
      <c r="EF15" s="7"/>
      <c r="EG15" s="155"/>
      <c r="EH15" s="156"/>
      <c r="EI15" s="38" t="s">
        <v>69</v>
      </c>
      <c r="EJ15" s="39"/>
      <c r="EK15" s="40"/>
      <c r="EL15" s="40"/>
      <c r="EM15" s="26"/>
      <c r="EO15" s="7"/>
      <c r="EP15" s="155"/>
      <c r="EQ15" s="156"/>
      <c r="ER15" s="38" t="s">
        <v>69</v>
      </c>
      <c r="ES15" s="39"/>
      <c r="ET15" s="40"/>
      <c r="EU15" s="40"/>
      <c r="EV15" s="26"/>
      <c r="EX15" s="7"/>
      <c r="EY15" s="155"/>
      <c r="EZ15" s="156"/>
      <c r="FA15" s="38" t="s">
        <v>69</v>
      </c>
      <c r="FB15" s="39"/>
      <c r="FC15" s="40"/>
      <c r="FD15" s="40"/>
      <c r="FE15" s="26"/>
      <c r="FG15" s="7"/>
      <c r="FH15" s="155"/>
      <c r="FI15" s="156"/>
      <c r="FJ15" s="38" t="s">
        <v>69</v>
      </c>
      <c r="FK15" s="39"/>
      <c r="FL15" s="40"/>
      <c r="FM15" s="40"/>
      <c r="FN15" s="26"/>
      <c r="FP15" s="7"/>
      <c r="FQ15" s="155"/>
      <c r="FR15" s="156"/>
      <c r="FS15" s="38" t="s">
        <v>69</v>
      </c>
      <c r="FT15" s="39"/>
      <c r="FU15" s="40"/>
      <c r="FV15" s="40"/>
      <c r="FW15" s="26"/>
      <c r="FY15" s="7"/>
      <c r="FZ15" s="155"/>
      <c r="GA15" s="156"/>
      <c r="GB15" s="38" t="s">
        <v>69</v>
      </c>
      <c r="GC15" s="39"/>
      <c r="GD15" s="40"/>
      <c r="GE15" s="40"/>
      <c r="GF15" s="26"/>
      <c r="GH15" s="7"/>
      <c r="GI15" s="155"/>
      <c r="GJ15" s="156"/>
      <c r="GK15" s="38" t="s">
        <v>69</v>
      </c>
      <c r="GL15" s="39"/>
      <c r="GM15" s="40"/>
      <c r="GN15" s="40"/>
      <c r="GO15" s="26"/>
      <c r="GQ15" s="7"/>
      <c r="GR15" s="155"/>
      <c r="GS15" s="156"/>
      <c r="GT15" s="38" t="s">
        <v>69</v>
      </c>
      <c r="GU15" s="39"/>
      <c r="GV15" s="40"/>
      <c r="GW15" s="40"/>
      <c r="GX15" s="26"/>
      <c r="GZ15" s="7"/>
      <c r="HA15" s="155"/>
      <c r="HB15" s="156"/>
      <c r="HC15" s="38" t="s">
        <v>69</v>
      </c>
      <c r="HD15" s="39"/>
      <c r="HE15" s="40"/>
      <c r="HF15" s="40"/>
      <c r="HG15" s="26"/>
      <c r="HI15" s="7"/>
      <c r="HJ15" s="155"/>
      <c r="HK15" s="156"/>
      <c r="HL15" s="38" t="s">
        <v>69</v>
      </c>
      <c r="HM15" s="39"/>
      <c r="HN15" s="40"/>
      <c r="HO15" s="40"/>
      <c r="HP15" s="26"/>
      <c r="HR15" s="7"/>
      <c r="HS15" s="155"/>
      <c r="HT15" s="156"/>
      <c r="HU15" s="38" t="s">
        <v>69</v>
      </c>
      <c r="HV15" s="39"/>
      <c r="HW15" s="40"/>
      <c r="HX15" s="40"/>
      <c r="HY15" s="26"/>
      <c r="IA15" s="7"/>
      <c r="IB15" s="155"/>
      <c r="IC15" s="156"/>
      <c r="ID15" s="38" t="s">
        <v>69</v>
      </c>
      <c r="IE15" s="39"/>
      <c r="IF15" s="40"/>
      <c r="IG15" s="40"/>
      <c r="IH15" s="26"/>
      <c r="IJ15" s="7"/>
      <c r="IK15" s="155"/>
      <c r="IL15" s="156"/>
      <c r="IM15" s="38" t="s">
        <v>69</v>
      </c>
      <c r="IN15" s="39"/>
      <c r="IO15" s="40"/>
      <c r="IP15" s="40"/>
      <c r="IQ15" s="26"/>
      <c r="IS15" s="7"/>
      <c r="IT15" s="155"/>
      <c r="IU15" s="156"/>
      <c r="IV15" s="38" t="s">
        <v>69</v>
      </c>
      <c r="IW15" s="39"/>
      <c r="IX15" s="40"/>
      <c r="IY15" s="40"/>
      <c r="IZ15" s="26"/>
      <c r="JB15" s="7"/>
      <c r="JC15" s="155"/>
      <c r="JD15" s="156"/>
      <c r="JE15" s="38" t="s">
        <v>69</v>
      </c>
      <c r="JF15" s="39"/>
      <c r="JG15" s="40"/>
      <c r="JH15" s="40"/>
      <c r="JI15" s="26"/>
    </row>
    <row r="16" spans="1:269" ht="15" customHeight="1" x14ac:dyDescent="0.25">
      <c r="A16" s="7"/>
      <c r="B16" s="155"/>
      <c r="C16" s="156"/>
      <c r="D16" s="55" t="s">
        <v>70</v>
      </c>
      <c r="E16" s="57" t="s">
        <v>71</v>
      </c>
      <c r="F16" s="41"/>
      <c r="G16" s="19"/>
      <c r="H16" s="27"/>
      <c r="J16" s="7"/>
      <c r="K16" s="155"/>
      <c r="L16" s="156"/>
      <c r="M16" s="55" t="s">
        <v>70</v>
      </c>
      <c r="N16" s="57" t="s">
        <v>71</v>
      </c>
      <c r="O16" s="41"/>
      <c r="P16" s="19"/>
      <c r="Q16" s="27"/>
      <c r="S16" s="7"/>
      <c r="T16" s="155"/>
      <c r="U16" s="156"/>
      <c r="V16" s="55" t="s">
        <v>70</v>
      </c>
      <c r="W16" s="57" t="s">
        <v>71</v>
      </c>
      <c r="X16" s="41"/>
      <c r="Y16" s="19"/>
      <c r="Z16" s="27"/>
      <c r="AB16" s="7"/>
      <c r="AC16" s="155"/>
      <c r="AD16" s="156"/>
      <c r="AE16" s="55" t="s">
        <v>70</v>
      </c>
      <c r="AF16" s="57" t="s">
        <v>71</v>
      </c>
      <c r="AG16" s="41"/>
      <c r="AH16" s="19"/>
      <c r="AI16" s="27"/>
      <c r="AK16" s="7"/>
      <c r="AL16" s="155"/>
      <c r="AM16" s="156"/>
      <c r="AN16" s="55" t="s">
        <v>70</v>
      </c>
      <c r="AO16" s="57" t="s">
        <v>71</v>
      </c>
      <c r="AP16" s="41"/>
      <c r="AQ16" s="19"/>
      <c r="AR16" s="27"/>
      <c r="AT16" s="7"/>
      <c r="AU16" s="155"/>
      <c r="AV16" s="156"/>
      <c r="AW16" s="55" t="s">
        <v>70</v>
      </c>
      <c r="AX16" s="57" t="s">
        <v>71</v>
      </c>
      <c r="AY16" s="41"/>
      <c r="AZ16" s="19"/>
      <c r="BA16" s="27"/>
      <c r="BC16" s="7"/>
      <c r="BD16" s="155"/>
      <c r="BE16" s="156"/>
      <c r="BF16" s="55" t="s">
        <v>70</v>
      </c>
      <c r="BG16" s="57" t="s">
        <v>71</v>
      </c>
      <c r="BH16" s="41"/>
      <c r="BI16" s="19"/>
      <c r="BJ16" s="27"/>
      <c r="BL16" s="7"/>
      <c r="BM16" s="155"/>
      <c r="BN16" s="156"/>
      <c r="BO16" s="55" t="s">
        <v>70</v>
      </c>
      <c r="BP16" s="57" t="s">
        <v>71</v>
      </c>
      <c r="BQ16" s="41"/>
      <c r="BR16" s="19"/>
      <c r="BS16" s="27"/>
      <c r="BU16" s="7"/>
      <c r="BV16" s="155"/>
      <c r="BW16" s="156"/>
      <c r="BX16" s="55" t="s">
        <v>70</v>
      </c>
      <c r="BY16" s="57" t="s">
        <v>71</v>
      </c>
      <c r="BZ16" s="41"/>
      <c r="CA16" s="19"/>
      <c r="CB16" s="27"/>
      <c r="CD16" s="7"/>
      <c r="CE16" s="155"/>
      <c r="CF16" s="156"/>
      <c r="CG16" s="55" t="s">
        <v>70</v>
      </c>
      <c r="CH16" s="57" t="s">
        <v>71</v>
      </c>
      <c r="CI16" s="41"/>
      <c r="CJ16" s="19"/>
      <c r="CK16" s="27"/>
      <c r="CM16" s="7"/>
      <c r="CN16" s="155"/>
      <c r="CO16" s="156"/>
      <c r="CP16" s="55" t="s">
        <v>70</v>
      </c>
      <c r="CQ16" s="57" t="s">
        <v>71</v>
      </c>
      <c r="CR16" s="41"/>
      <c r="CS16" s="19"/>
      <c r="CT16" s="27"/>
      <c r="CV16" s="7"/>
      <c r="CW16" s="155"/>
      <c r="CX16" s="156"/>
      <c r="CY16" s="55" t="s">
        <v>70</v>
      </c>
      <c r="CZ16" s="57" t="s">
        <v>71</v>
      </c>
      <c r="DA16" s="41"/>
      <c r="DB16" s="19"/>
      <c r="DC16" s="27"/>
      <c r="DE16" s="7"/>
      <c r="DF16" s="155"/>
      <c r="DG16" s="156"/>
      <c r="DH16" s="55" t="s">
        <v>70</v>
      </c>
      <c r="DI16" s="57" t="s">
        <v>71</v>
      </c>
      <c r="DJ16" s="41"/>
      <c r="DK16" s="19"/>
      <c r="DL16" s="27"/>
      <c r="DN16" s="7"/>
      <c r="DO16" s="155"/>
      <c r="DP16" s="156"/>
      <c r="DQ16" s="55" t="s">
        <v>70</v>
      </c>
      <c r="DR16" s="57" t="s">
        <v>71</v>
      </c>
      <c r="DS16" s="41"/>
      <c r="DT16" s="19"/>
      <c r="DU16" s="27"/>
      <c r="DW16" s="7"/>
      <c r="DX16" s="155"/>
      <c r="DY16" s="156"/>
      <c r="DZ16" s="55" t="s">
        <v>70</v>
      </c>
      <c r="EA16" s="57" t="s">
        <v>71</v>
      </c>
      <c r="EB16" s="41"/>
      <c r="EC16" s="19"/>
      <c r="ED16" s="27"/>
      <c r="EF16" s="7"/>
      <c r="EG16" s="155"/>
      <c r="EH16" s="156"/>
      <c r="EI16" s="55" t="s">
        <v>70</v>
      </c>
      <c r="EJ16" s="57" t="s">
        <v>71</v>
      </c>
      <c r="EK16" s="41"/>
      <c r="EL16" s="19"/>
      <c r="EM16" s="27"/>
      <c r="EO16" s="7"/>
      <c r="EP16" s="155"/>
      <c r="EQ16" s="156"/>
      <c r="ER16" s="55" t="s">
        <v>70</v>
      </c>
      <c r="ES16" s="57" t="s">
        <v>71</v>
      </c>
      <c r="ET16" s="41"/>
      <c r="EU16" s="19"/>
      <c r="EV16" s="27"/>
      <c r="EX16" s="7"/>
      <c r="EY16" s="155"/>
      <c r="EZ16" s="156"/>
      <c r="FA16" s="55" t="s">
        <v>70</v>
      </c>
      <c r="FB16" s="57" t="s">
        <v>71</v>
      </c>
      <c r="FC16" s="41"/>
      <c r="FD16" s="19"/>
      <c r="FE16" s="27"/>
      <c r="FG16" s="7"/>
      <c r="FH16" s="155"/>
      <c r="FI16" s="156"/>
      <c r="FJ16" s="55" t="s">
        <v>70</v>
      </c>
      <c r="FK16" s="57" t="s">
        <v>71</v>
      </c>
      <c r="FL16" s="41"/>
      <c r="FM16" s="19"/>
      <c r="FN16" s="27"/>
      <c r="FP16" s="7"/>
      <c r="FQ16" s="155"/>
      <c r="FR16" s="156"/>
      <c r="FS16" s="55" t="s">
        <v>70</v>
      </c>
      <c r="FT16" s="57" t="s">
        <v>71</v>
      </c>
      <c r="FU16" s="41"/>
      <c r="FV16" s="19"/>
      <c r="FW16" s="27"/>
      <c r="FY16" s="7"/>
      <c r="FZ16" s="155"/>
      <c r="GA16" s="156"/>
      <c r="GB16" s="55" t="s">
        <v>70</v>
      </c>
      <c r="GC16" s="57" t="s">
        <v>71</v>
      </c>
      <c r="GD16" s="41"/>
      <c r="GE16" s="19"/>
      <c r="GF16" s="27"/>
      <c r="GH16" s="7"/>
      <c r="GI16" s="155"/>
      <c r="GJ16" s="156"/>
      <c r="GK16" s="55" t="s">
        <v>70</v>
      </c>
      <c r="GL16" s="57" t="s">
        <v>71</v>
      </c>
      <c r="GM16" s="41"/>
      <c r="GN16" s="19"/>
      <c r="GO16" s="27"/>
      <c r="GQ16" s="7"/>
      <c r="GR16" s="155"/>
      <c r="GS16" s="156"/>
      <c r="GT16" s="55" t="s">
        <v>70</v>
      </c>
      <c r="GU16" s="57" t="s">
        <v>71</v>
      </c>
      <c r="GV16" s="41"/>
      <c r="GW16" s="19"/>
      <c r="GX16" s="27"/>
      <c r="GZ16" s="7"/>
      <c r="HA16" s="155"/>
      <c r="HB16" s="156"/>
      <c r="HC16" s="55" t="s">
        <v>70</v>
      </c>
      <c r="HD16" s="57" t="s">
        <v>71</v>
      </c>
      <c r="HE16" s="41"/>
      <c r="HF16" s="19"/>
      <c r="HG16" s="27"/>
      <c r="HI16" s="7"/>
      <c r="HJ16" s="155"/>
      <c r="HK16" s="156"/>
      <c r="HL16" s="55" t="s">
        <v>70</v>
      </c>
      <c r="HM16" s="57" t="s">
        <v>71</v>
      </c>
      <c r="HN16" s="41"/>
      <c r="HO16" s="19"/>
      <c r="HP16" s="27"/>
      <c r="HR16" s="7"/>
      <c r="HS16" s="155"/>
      <c r="HT16" s="156"/>
      <c r="HU16" s="55" t="s">
        <v>70</v>
      </c>
      <c r="HV16" s="57" t="s">
        <v>71</v>
      </c>
      <c r="HW16" s="41"/>
      <c r="HX16" s="19"/>
      <c r="HY16" s="27"/>
      <c r="IA16" s="7"/>
      <c r="IB16" s="155"/>
      <c r="IC16" s="156"/>
      <c r="ID16" s="55" t="s">
        <v>70</v>
      </c>
      <c r="IE16" s="57" t="s">
        <v>71</v>
      </c>
      <c r="IF16" s="41"/>
      <c r="IG16" s="19"/>
      <c r="IH16" s="27"/>
      <c r="IJ16" s="7"/>
      <c r="IK16" s="155"/>
      <c r="IL16" s="156"/>
      <c r="IM16" s="55" t="s">
        <v>70</v>
      </c>
      <c r="IN16" s="57" t="s">
        <v>71</v>
      </c>
      <c r="IO16" s="41"/>
      <c r="IP16" s="19"/>
      <c r="IQ16" s="27"/>
      <c r="IS16" s="7"/>
      <c r="IT16" s="155"/>
      <c r="IU16" s="156"/>
      <c r="IV16" s="55" t="s">
        <v>70</v>
      </c>
      <c r="IW16" s="57" t="s">
        <v>71</v>
      </c>
      <c r="IX16" s="41"/>
      <c r="IY16" s="19"/>
      <c r="IZ16" s="27"/>
      <c r="JB16" s="7"/>
      <c r="JC16" s="155"/>
      <c r="JD16" s="156"/>
      <c r="JE16" s="55" t="s">
        <v>70</v>
      </c>
      <c r="JF16" s="57" t="s">
        <v>71</v>
      </c>
      <c r="JG16" s="41"/>
      <c r="JH16" s="19"/>
      <c r="JI16" s="27"/>
    </row>
    <row r="17" spans="1:269" ht="15" customHeight="1" x14ac:dyDescent="0.25">
      <c r="A17" s="7"/>
      <c r="B17" s="155"/>
      <c r="C17" s="156"/>
      <c r="D17" s="42" t="str">
        <f>popuniti!$B$8</f>
        <v>Милош Миливојевић д.и.а.</v>
      </c>
      <c r="E17" s="29" t="str">
        <f>popuniti!$B$9</f>
        <v>300 L788 12</v>
      </c>
      <c r="F17" s="58"/>
      <c r="G17" s="25"/>
      <c r="H17" s="26"/>
      <c r="J17" s="7"/>
      <c r="K17" s="155"/>
      <c r="L17" s="156"/>
      <c r="M17" s="42" t="str">
        <f>popuniti!$B$8</f>
        <v>Милош Миливојевић д.и.а.</v>
      </c>
      <c r="N17" s="29" t="str">
        <f>popuniti!$B$9</f>
        <v>300 L788 12</v>
      </c>
      <c r="O17" s="58"/>
      <c r="P17" s="25"/>
      <c r="Q17" s="26"/>
      <c r="S17" s="7"/>
      <c r="T17" s="155"/>
      <c r="U17" s="156"/>
      <c r="V17" s="42" t="str">
        <f>popuniti!$B$8</f>
        <v>Милош Миливојевић д.и.а.</v>
      </c>
      <c r="W17" s="29" t="str">
        <f>popuniti!$B$9</f>
        <v>300 L788 12</v>
      </c>
      <c r="X17" s="58"/>
      <c r="Y17" s="25"/>
      <c r="Z17" s="26"/>
      <c r="AB17" s="7"/>
      <c r="AC17" s="155"/>
      <c r="AD17" s="156"/>
      <c r="AE17" s="42" t="str">
        <f>popuniti!$B$8</f>
        <v>Милош Миливојевић д.и.а.</v>
      </c>
      <c r="AF17" s="29" t="str">
        <f>popuniti!$B$9</f>
        <v>300 L788 12</v>
      </c>
      <c r="AG17" s="58"/>
      <c r="AH17" s="25"/>
      <c r="AI17" s="26"/>
      <c r="AK17" s="7"/>
      <c r="AL17" s="155"/>
      <c r="AM17" s="156"/>
      <c r="AN17" s="42" t="str">
        <f>popuniti!$B$8</f>
        <v>Милош Миливојевић д.и.а.</v>
      </c>
      <c r="AO17" s="29" t="str">
        <f>popuniti!$B$9</f>
        <v>300 L788 12</v>
      </c>
      <c r="AP17" s="58"/>
      <c r="AQ17" s="25"/>
      <c r="AR17" s="26"/>
      <c r="AT17" s="7"/>
      <c r="AU17" s="155"/>
      <c r="AV17" s="156"/>
      <c r="AW17" s="42" t="str">
        <f>popuniti!$B$8</f>
        <v>Милош Миливојевић д.и.а.</v>
      </c>
      <c r="AX17" s="29" t="str">
        <f>popuniti!$B$9</f>
        <v>300 L788 12</v>
      </c>
      <c r="AY17" s="58"/>
      <c r="AZ17" s="25"/>
      <c r="BA17" s="26"/>
      <c r="BC17" s="7"/>
      <c r="BD17" s="155"/>
      <c r="BE17" s="156"/>
      <c r="BF17" s="42" t="str">
        <f>popuniti!$B$8</f>
        <v>Милош Миливојевић д.и.а.</v>
      </c>
      <c r="BG17" s="29" t="str">
        <f>popuniti!$B$9</f>
        <v>300 L788 12</v>
      </c>
      <c r="BH17" s="58"/>
      <c r="BI17" s="25"/>
      <c r="BJ17" s="26"/>
      <c r="BL17" s="7"/>
      <c r="BM17" s="155"/>
      <c r="BN17" s="156"/>
      <c r="BO17" s="42" t="str">
        <f>popuniti!$B$8</f>
        <v>Милош Миливојевић д.и.а.</v>
      </c>
      <c r="BP17" s="29" t="str">
        <f>popuniti!$B$9</f>
        <v>300 L788 12</v>
      </c>
      <c r="BQ17" s="58"/>
      <c r="BR17" s="25"/>
      <c r="BS17" s="26"/>
      <c r="BU17" s="7"/>
      <c r="BV17" s="155"/>
      <c r="BW17" s="156"/>
      <c r="BX17" s="42" t="str">
        <f>popuniti!$B$8</f>
        <v>Милош Миливојевић д.и.а.</v>
      </c>
      <c r="BY17" s="29" t="str">
        <f>popuniti!$B$9</f>
        <v>300 L788 12</v>
      </c>
      <c r="BZ17" s="58"/>
      <c r="CA17" s="25"/>
      <c r="CB17" s="26"/>
      <c r="CD17" s="7"/>
      <c r="CE17" s="155"/>
      <c r="CF17" s="156"/>
      <c r="CG17" s="42" t="str">
        <f>popuniti!$B$8</f>
        <v>Милош Миливојевић д.и.а.</v>
      </c>
      <c r="CH17" s="29" t="str">
        <f>popuniti!$B$9</f>
        <v>300 L788 12</v>
      </c>
      <c r="CI17" s="58"/>
      <c r="CJ17" s="25"/>
      <c r="CK17" s="26"/>
      <c r="CM17" s="7"/>
      <c r="CN17" s="155"/>
      <c r="CO17" s="156"/>
      <c r="CP17" s="42" t="str">
        <f>popuniti!$B$8</f>
        <v>Милош Миливојевић д.и.а.</v>
      </c>
      <c r="CQ17" s="29" t="str">
        <f>popuniti!$B$9</f>
        <v>300 L788 12</v>
      </c>
      <c r="CR17" s="58"/>
      <c r="CS17" s="25"/>
      <c r="CT17" s="26"/>
      <c r="CV17" s="7"/>
      <c r="CW17" s="155"/>
      <c r="CX17" s="156"/>
      <c r="CY17" s="42" t="str">
        <f>popuniti!$B$8</f>
        <v>Милош Миливојевић д.и.а.</v>
      </c>
      <c r="CZ17" s="29" t="str">
        <f>popuniti!$B$9</f>
        <v>300 L788 12</v>
      </c>
      <c r="DA17" s="58"/>
      <c r="DB17" s="25"/>
      <c r="DC17" s="26"/>
      <c r="DE17" s="7"/>
      <c r="DF17" s="155"/>
      <c r="DG17" s="156"/>
      <c r="DH17" s="42" t="str">
        <f>popuniti!$B$8</f>
        <v>Милош Миливојевић д.и.а.</v>
      </c>
      <c r="DI17" s="29" t="str">
        <f>popuniti!$B$9</f>
        <v>300 L788 12</v>
      </c>
      <c r="DJ17" s="58"/>
      <c r="DK17" s="25"/>
      <c r="DL17" s="26"/>
      <c r="DN17" s="7"/>
      <c r="DO17" s="155"/>
      <c r="DP17" s="156"/>
      <c r="DQ17" s="42" t="str">
        <f>popuniti!$B$8</f>
        <v>Милош Миливојевић д.и.а.</v>
      </c>
      <c r="DR17" s="29" t="str">
        <f>popuniti!$B$9</f>
        <v>300 L788 12</v>
      </c>
      <c r="DS17" s="58"/>
      <c r="DT17" s="25"/>
      <c r="DU17" s="26"/>
      <c r="DW17" s="7"/>
      <c r="DX17" s="155"/>
      <c r="DY17" s="156"/>
      <c r="DZ17" s="42" t="str">
        <f>popuniti!$B$8</f>
        <v>Милош Миливојевић д.и.а.</v>
      </c>
      <c r="EA17" s="29" t="str">
        <f>popuniti!$B$9</f>
        <v>300 L788 12</v>
      </c>
      <c r="EB17" s="58"/>
      <c r="EC17" s="25"/>
      <c r="ED17" s="26"/>
      <c r="EF17" s="7"/>
      <c r="EG17" s="155"/>
      <c r="EH17" s="156"/>
      <c r="EI17" s="42" t="str">
        <f>popuniti!$B$8</f>
        <v>Милош Миливојевић д.и.а.</v>
      </c>
      <c r="EJ17" s="29" t="str">
        <f>popuniti!$B$9</f>
        <v>300 L788 12</v>
      </c>
      <c r="EK17" s="58"/>
      <c r="EL17" s="25"/>
      <c r="EM17" s="26"/>
      <c r="EO17" s="7"/>
      <c r="EP17" s="155"/>
      <c r="EQ17" s="156"/>
      <c r="ER17" s="42" t="str">
        <f>popuniti!$B$8</f>
        <v>Милош Миливојевић д.и.а.</v>
      </c>
      <c r="ES17" s="29" t="str">
        <f>popuniti!$B$9</f>
        <v>300 L788 12</v>
      </c>
      <c r="ET17" s="58"/>
      <c r="EU17" s="25"/>
      <c r="EV17" s="26"/>
      <c r="EX17" s="7"/>
      <c r="EY17" s="155"/>
      <c r="EZ17" s="156"/>
      <c r="FA17" s="42" t="str">
        <f>popuniti!$B$8</f>
        <v>Милош Миливојевић д.и.а.</v>
      </c>
      <c r="FB17" s="29" t="str">
        <f>popuniti!$B$9</f>
        <v>300 L788 12</v>
      </c>
      <c r="FC17" s="58"/>
      <c r="FD17" s="25"/>
      <c r="FE17" s="26"/>
      <c r="FG17" s="7"/>
      <c r="FH17" s="155"/>
      <c r="FI17" s="156"/>
      <c r="FJ17" s="42" t="str">
        <f>popuniti!$B$8</f>
        <v>Милош Миливојевић д.и.а.</v>
      </c>
      <c r="FK17" s="29" t="str">
        <f>popuniti!$B$9</f>
        <v>300 L788 12</v>
      </c>
      <c r="FL17" s="58"/>
      <c r="FM17" s="25"/>
      <c r="FN17" s="26"/>
      <c r="FP17" s="7"/>
      <c r="FQ17" s="155"/>
      <c r="FR17" s="156"/>
      <c r="FS17" s="42" t="str">
        <f>popuniti!$B$8</f>
        <v>Милош Миливојевић д.и.а.</v>
      </c>
      <c r="FT17" s="29" t="str">
        <f>popuniti!$B$9</f>
        <v>300 L788 12</v>
      </c>
      <c r="FU17" s="58"/>
      <c r="FV17" s="25"/>
      <c r="FW17" s="26"/>
      <c r="FY17" s="7"/>
      <c r="FZ17" s="155"/>
      <c r="GA17" s="156"/>
      <c r="GB17" s="42" t="str">
        <f>popuniti!$B$8</f>
        <v>Милош Миливојевић д.и.а.</v>
      </c>
      <c r="GC17" s="29" t="str">
        <f>popuniti!$B$9</f>
        <v>300 L788 12</v>
      </c>
      <c r="GD17" s="58"/>
      <c r="GE17" s="25"/>
      <c r="GF17" s="26"/>
      <c r="GH17" s="7"/>
      <c r="GI17" s="155"/>
      <c r="GJ17" s="156"/>
      <c r="GK17" s="42" t="str">
        <f>popuniti!$B$8</f>
        <v>Милош Миливојевић д.и.а.</v>
      </c>
      <c r="GL17" s="29" t="str">
        <f>popuniti!$B$9</f>
        <v>300 L788 12</v>
      </c>
      <c r="GM17" s="58"/>
      <c r="GN17" s="25"/>
      <c r="GO17" s="26"/>
      <c r="GQ17" s="7"/>
      <c r="GR17" s="155"/>
      <c r="GS17" s="156"/>
      <c r="GT17" s="42" t="str">
        <f>popuniti!$B$8</f>
        <v>Милош Миливојевић д.и.а.</v>
      </c>
      <c r="GU17" s="29" t="str">
        <f>popuniti!$B$9</f>
        <v>300 L788 12</v>
      </c>
      <c r="GV17" s="58"/>
      <c r="GW17" s="25"/>
      <c r="GX17" s="26"/>
      <c r="GZ17" s="7"/>
      <c r="HA17" s="155"/>
      <c r="HB17" s="156"/>
      <c r="HC17" s="42" t="str">
        <f>popuniti!$B$8</f>
        <v>Милош Миливојевић д.и.а.</v>
      </c>
      <c r="HD17" s="29" t="str">
        <f>popuniti!$B$9</f>
        <v>300 L788 12</v>
      </c>
      <c r="HE17" s="58"/>
      <c r="HF17" s="25"/>
      <c r="HG17" s="26"/>
      <c r="HI17" s="7"/>
      <c r="HJ17" s="155"/>
      <c r="HK17" s="156"/>
      <c r="HL17" s="42" t="str">
        <f>popuniti!$B$8</f>
        <v>Милош Миливојевић д.и.а.</v>
      </c>
      <c r="HM17" s="29" t="str">
        <f>popuniti!$B$9</f>
        <v>300 L788 12</v>
      </c>
      <c r="HN17" s="58"/>
      <c r="HO17" s="25"/>
      <c r="HP17" s="26"/>
      <c r="HR17" s="7"/>
      <c r="HS17" s="155"/>
      <c r="HT17" s="156"/>
      <c r="HU17" s="42" t="str">
        <f>popuniti!$B$8</f>
        <v>Милош Миливојевић д.и.а.</v>
      </c>
      <c r="HV17" s="29" t="str">
        <f>popuniti!$B$9</f>
        <v>300 L788 12</v>
      </c>
      <c r="HW17" s="58"/>
      <c r="HX17" s="25"/>
      <c r="HY17" s="26"/>
      <c r="IA17" s="7"/>
      <c r="IB17" s="155"/>
      <c r="IC17" s="156"/>
      <c r="ID17" s="42" t="str">
        <f>popuniti!$B$8</f>
        <v>Милош Миливојевић д.и.а.</v>
      </c>
      <c r="IE17" s="29" t="str">
        <f>popuniti!$B$9</f>
        <v>300 L788 12</v>
      </c>
      <c r="IF17" s="58"/>
      <c r="IG17" s="25"/>
      <c r="IH17" s="26"/>
      <c r="IJ17" s="7"/>
      <c r="IK17" s="155"/>
      <c r="IL17" s="156"/>
      <c r="IM17" s="42" t="str">
        <f>popuniti!$B$8</f>
        <v>Милош Миливојевић д.и.а.</v>
      </c>
      <c r="IN17" s="29" t="str">
        <f>popuniti!$B$9</f>
        <v>300 L788 12</v>
      </c>
      <c r="IO17" s="58"/>
      <c r="IP17" s="25"/>
      <c r="IQ17" s="26"/>
      <c r="IS17" s="7"/>
      <c r="IT17" s="155"/>
      <c r="IU17" s="156"/>
      <c r="IV17" s="42" t="str">
        <f>popuniti!$B$8</f>
        <v>Милош Миливојевић д.и.а.</v>
      </c>
      <c r="IW17" s="29" t="str">
        <f>popuniti!$B$9</f>
        <v>300 L788 12</v>
      </c>
      <c r="IX17" s="58"/>
      <c r="IY17" s="25"/>
      <c r="IZ17" s="26"/>
      <c r="JB17" s="7"/>
      <c r="JC17" s="155"/>
      <c r="JD17" s="156"/>
      <c r="JE17" s="42" t="str">
        <f>popuniti!$B$8</f>
        <v>Милош Миливојевић д.и.а.</v>
      </c>
      <c r="JF17" s="29" t="str">
        <f>popuniti!$B$9</f>
        <v>300 L788 12</v>
      </c>
      <c r="JG17" s="58"/>
      <c r="JH17" s="25"/>
      <c r="JI17" s="26"/>
    </row>
    <row r="18" spans="1:269" ht="15" customHeight="1" x14ac:dyDescent="0.25">
      <c r="A18" s="20"/>
      <c r="B18" s="12"/>
      <c r="C18" s="15"/>
      <c r="D18" s="57" t="s">
        <v>51</v>
      </c>
      <c r="E18" s="57" t="s">
        <v>71</v>
      </c>
      <c r="F18" s="7"/>
      <c r="G18" s="43"/>
      <c r="H18" s="24"/>
      <c r="J18" s="20"/>
      <c r="K18" s="12"/>
      <c r="L18" s="15"/>
      <c r="M18" s="57" t="s">
        <v>51</v>
      </c>
      <c r="N18" s="57" t="s">
        <v>71</v>
      </c>
      <c r="O18" s="7"/>
      <c r="P18" s="43"/>
      <c r="Q18" s="24"/>
      <c r="S18" s="20"/>
      <c r="T18" s="12"/>
      <c r="U18" s="15"/>
      <c r="V18" s="57" t="s">
        <v>51</v>
      </c>
      <c r="W18" s="57" t="s">
        <v>71</v>
      </c>
      <c r="X18" s="7"/>
      <c r="Y18" s="43"/>
      <c r="Z18" s="24"/>
      <c r="AB18" s="20"/>
      <c r="AC18" s="12"/>
      <c r="AD18" s="15"/>
      <c r="AE18" s="57" t="s">
        <v>51</v>
      </c>
      <c r="AF18" s="57" t="s">
        <v>71</v>
      </c>
      <c r="AG18" s="7"/>
      <c r="AH18" s="43"/>
      <c r="AI18" s="24"/>
      <c r="AK18" s="20"/>
      <c r="AL18" s="12"/>
      <c r="AM18" s="15"/>
      <c r="AN18" s="57" t="s">
        <v>51</v>
      </c>
      <c r="AO18" s="57" t="s">
        <v>71</v>
      </c>
      <c r="AP18" s="7"/>
      <c r="AQ18" s="43"/>
      <c r="AR18" s="24"/>
      <c r="AT18" s="20"/>
      <c r="AU18" s="12"/>
      <c r="AV18" s="15"/>
      <c r="AW18" s="57" t="s">
        <v>51</v>
      </c>
      <c r="AX18" s="57" t="s">
        <v>71</v>
      </c>
      <c r="AY18" s="7"/>
      <c r="AZ18" s="43"/>
      <c r="BA18" s="24"/>
      <c r="BC18" s="20"/>
      <c r="BD18" s="12"/>
      <c r="BE18" s="15"/>
      <c r="BF18" s="57" t="s">
        <v>51</v>
      </c>
      <c r="BG18" s="57" t="s">
        <v>71</v>
      </c>
      <c r="BH18" s="7"/>
      <c r="BI18" s="43"/>
      <c r="BJ18" s="24"/>
      <c r="BL18" s="20"/>
      <c r="BM18" s="12"/>
      <c r="BN18" s="15"/>
      <c r="BO18" s="57" t="s">
        <v>51</v>
      </c>
      <c r="BP18" s="57" t="s">
        <v>71</v>
      </c>
      <c r="BQ18" s="7"/>
      <c r="BR18" s="43"/>
      <c r="BS18" s="24"/>
      <c r="BU18" s="20"/>
      <c r="BV18" s="12"/>
      <c r="BW18" s="15"/>
      <c r="BX18" s="57" t="s">
        <v>51</v>
      </c>
      <c r="BY18" s="57" t="s">
        <v>71</v>
      </c>
      <c r="BZ18" s="7"/>
      <c r="CA18" s="43"/>
      <c r="CB18" s="24"/>
      <c r="CD18" s="20"/>
      <c r="CE18" s="12"/>
      <c r="CF18" s="15"/>
      <c r="CG18" s="57" t="s">
        <v>51</v>
      </c>
      <c r="CH18" s="57" t="s">
        <v>71</v>
      </c>
      <c r="CI18" s="7"/>
      <c r="CJ18" s="43"/>
      <c r="CK18" s="24"/>
      <c r="CM18" s="20"/>
      <c r="CN18" s="12"/>
      <c r="CO18" s="15"/>
      <c r="CP18" s="57" t="s">
        <v>51</v>
      </c>
      <c r="CQ18" s="57" t="s">
        <v>71</v>
      </c>
      <c r="CR18" s="7"/>
      <c r="CS18" s="43"/>
      <c r="CT18" s="24"/>
      <c r="CV18" s="20"/>
      <c r="CW18" s="12"/>
      <c r="CX18" s="15"/>
      <c r="CY18" s="57" t="s">
        <v>51</v>
      </c>
      <c r="CZ18" s="57" t="s">
        <v>71</v>
      </c>
      <c r="DA18" s="7"/>
      <c r="DB18" s="43"/>
      <c r="DC18" s="24"/>
      <c r="DE18" s="20"/>
      <c r="DF18" s="12"/>
      <c r="DG18" s="15"/>
      <c r="DH18" s="57" t="s">
        <v>51</v>
      </c>
      <c r="DI18" s="57" t="s">
        <v>71</v>
      </c>
      <c r="DJ18" s="7"/>
      <c r="DK18" s="43"/>
      <c r="DL18" s="24"/>
      <c r="DN18" s="20"/>
      <c r="DO18" s="12"/>
      <c r="DP18" s="15"/>
      <c r="DQ18" s="57" t="s">
        <v>51</v>
      </c>
      <c r="DR18" s="57" t="s">
        <v>71</v>
      </c>
      <c r="DS18" s="7"/>
      <c r="DT18" s="43"/>
      <c r="DU18" s="24"/>
      <c r="DW18" s="20"/>
      <c r="DX18" s="12"/>
      <c r="DY18" s="15"/>
      <c r="DZ18" s="57" t="s">
        <v>51</v>
      </c>
      <c r="EA18" s="57" t="s">
        <v>71</v>
      </c>
      <c r="EB18" s="7"/>
      <c r="EC18" s="43"/>
      <c r="ED18" s="24"/>
      <c r="EF18" s="20"/>
      <c r="EG18" s="12"/>
      <c r="EH18" s="15"/>
      <c r="EI18" s="57" t="s">
        <v>51</v>
      </c>
      <c r="EJ18" s="57" t="s">
        <v>71</v>
      </c>
      <c r="EK18" s="7"/>
      <c r="EL18" s="43"/>
      <c r="EM18" s="24"/>
      <c r="EO18" s="20"/>
      <c r="EP18" s="12"/>
      <c r="EQ18" s="15"/>
      <c r="ER18" s="57" t="s">
        <v>51</v>
      </c>
      <c r="ES18" s="57" t="s">
        <v>71</v>
      </c>
      <c r="ET18" s="7"/>
      <c r="EU18" s="43"/>
      <c r="EV18" s="24"/>
      <c r="EX18" s="20"/>
      <c r="EY18" s="12"/>
      <c r="EZ18" s="15"/>
      <c r="FA18" s="57" t="s">
        <v>51</v>
      </c>
      <c r="FB18" s="57" t="s">
        <v>71</v>
      </c>
      <c r="FC18" s="7"/>
      <c r="FD18" s="43"/>
      <c r="FE18" s="24"/>
      <c r="FG18" s="20"/>
      <c r="FH18" s="12"/>
      <c r="FI18" s="15"/>
      <c r="FJ18" s="57" t="s">
        <v>51</v>
      </c>
      <c r="FK18" s="57" t="s">
        <v>71</v>
      </c>
      <c r="FL18" s="7"/>
      <c r="FM18" s="43"/>
      <c r="FN18" s="24"/>
      <c r="FP18" s="20"/>
      <c r="FQ18" s="12"/>
      <c r="FR18" s="15"/>
      <c r="FS18" s="57" t="s">
        <v>51</v>
      </c>
      <c r="FT18" s="57" t="s">
        <v>71</v>
      </c>
      <c r="FU18" s="7"/>
      <c r="FV18" s="43"/>
      <c r="FW18" s="24"/>
      <c r="FY18" s="20"/>
      <c r="FZ18" s="12"/>
      <c r="GA18" s="15"/>
      <c r="GB18" s="57" t="s">
        <v>51</v>
      </c>
      <c r="GC18" s="57" t="s">
        <v>71</v>
      </c>
      <c r="GD18" s="7"/>
      <c r="GE18" s="43"/>
      <c r="GF18" s="24"/>
      <c r="GH18" s="20"/>
      <c r="GI18" s="12"/>
      <c r="GJ18" s="15"/>
      <c r="GK18" s="57" t="s">
        <v>51</v>
      </c>
      <c r="GL18" s="57" t="s">
        <v>71</v>
      </c>
      <c r="GM18" s="7"/>
      <c r="GN18" s="43"/>
      <c r="GO18" s="24"/>
      <c r="GQ18" s="20"/>
      <c r="GR18" s="12"/>
      <c r="GS18" s="15"/>
      <c r="GT18" s="57" t="s">
        <v>51</v>
      </c>
      <c r="GU18" s="57" t="s">
        <v>71</v>
      </c>
      <c r="GV18" s="7"/>
      <c r="GW18" s="43"/>
      <c r="GX18" s="24"/>
      <c r="GZ18" s="20"/>
      <c r="HA18" s="12"/>
      <c r="HB18" s="15"/>
      <c r="HC18" s="57" t="s">
        <v>51</v>
      </c>
      <c r="HD18" s="57" t="s">
        <v>71</v>
      </c>
      <c r="HE18" s="7"/>
      <c r="HF18" s="43"/>
      <c r="HG18" s="24"/>
      <c r="HI18" s="20"/>
      <c r="HJ18" s="12"/>
      <c r="HK18" s="15"/>
      <c r="HL18" s="57" t="s">
        <v>51</v>
      </c>
      <c r="HM18" s="57" t="s">
        <v>71</v>
      </c>
      <c r="HN18" s="7"/>
      <c r="HO18" s="43"/>
      <c r="HP18" s="24"/>
      <c r="HR18" s="20"/>
      <c r="HS18" s="12"/>
      <c r="HT18" s="15"/>
      <c r="HU18" s="57" t="s">
        <v>51</v>
      </c>
      <c r="HV18" s="57" t="s">
        <v>71</v>
      </c>
      <c r="HW18" s="7"/>
      <c r="HX18" s="43"/>
      <c r="HY18" s="24"/>
      <c r="IA18" s="20"/>
      <c r="IB18" s="12"/>
      <c r="IC18" s="15"/>
      <c r="ID18" s="57" t="s">
        <v>51</v>
      </c>
      <c r="IE18" s="57" t="s">
        <v>71</v>
      </c>
      <c r="IF18" s="7"/>
      <c r="IG18" s="43"/>
      <c r="IH18" s="24"/>
      <c r="IJ18" s="20"/>
      <c r="IK18" s="12"/>
      <c r="IL18" s="15"/>
      <c r="IM18" s="57" t="s">
        <v>51</v>
      </c>
      <c r="IN18" s="57" t="s">
        <v>71</v>
      </c>
      <c r="IO18" s="7"/>
      <c r="IP18" s="43"/>
      <c r="IQ18" s="24"/>
      <c r="IS18" s="20"/>
      <c r="IT18" s="12"/>
      <c r="IU18" s="15"/>
      <c r="IV18" s="57" t="s">
        <v>51</v>
      </c>
      <c r="IW18" s="57" t="s">
        <v>71</v>
      </c>
      <c r="IX18" s="7"/>
      <c r="IY18" s="43"/>
      <c r="IZ18" s="24"/>
      <c r="JB18" s="20"/>
      <c r="JC18" s="12"/>
      <c r="JD18" s="15"/>
      <c r="JE18" s="57" t="s">
        <v>51</v>
      </c>
      <c r="JF18" s="57" t="s">
        <v>71</v>
      </c>
      <c r="JG18" s="7"/>
      <c r="JH18" s="43"/>
      <c r="JI18" s="24"/>
    </row>
    <row r="19" spans="1:269" ht="15" customHeight="1" x14ac:dyDescent="0.25">
      <c r="A19" s="21"/>
      <c r="B19" s="12"/>
      <c r="C19" s="17"/>
      <c r="D19" s="42" t="str">
        <f>popuniti!$B$10</f>
        <v>Милош Миливојевић д.и.а.</v>
      </c>
      <c r="E19" s="29" t="str">
        <f>popuniti!$B$11</f>
        <v>300 L788 12</v>
      </c>
      <c r="F19" s="43"/>
      <c r="G19" s="43"/>
      <c r="H19" s="24"/>
      <c r="J19" s="21"/>
      <c r="K19" s="12"/>
      <c r="L19" s="17"/>
      <c r="M19" s="42" t="str">
        <f>popuniti!$B$10</f>
        <v>Милош Миливојевић д.и.а.</v>
      </c>
      <c r="N19" s="29" t="str">
        <f>popuniti!$B$11</f>
        <v>300 L788 12</v>
      </c>
      <c r="O19" s="43"/>
      <c r="P19" s="43"/>
      <c r="Q19" s="24"/>
      <c r="S19" s="21"/>
      <c r="T19" s="12"/>
      <c r="U19" s="17"/>
      <c r="V19" s="42" t="str">
        <f>popuniti!$B$10</f>
        <v>Милош Миливојевић д.и.а.</v>
      </c>
      <c r="W19" s="29" t="str">
        <f>popuniti!$B$11</f>
        <v>300 L788 12</v>
      </c>
      <c r="X19" s="43"/>
      <c r="Y19" s="43"/>
      <c r="Z19" s="24"/>
      <c r="AB19" s="21"/>
      <c r="AC19" s="12"/>
      <c r="AD19" s="17"/>
      <c r="AE19" s="42" t="str">
        <f>popuniti!$B$10</f>
        <v>Милош Миливојевић д.и.а.</v>
      </c>
      <c r="AF19" s="29" t="str">
        <f>popuniti!$B$11</f>
        <v>300 L788 12</v>
      </c>
      <c r="AG19" s="43"/>
      <c r="AH19" s="43"/>
      <c r="AI19" s="24"/>
      <c r="AK19" s="21"/>
      <c r="AL19" s="12"/>
      <c r="AM19" s="17"/>
      <c r="AN19" s="42" t="str">
        <f>popuniti!$B$10</f>
        <v>Милош Миливојевић д.и.а.</v>
      </c>
      <c r="AO19" s="29" t="s">
        <v>222</v>
      </c>
      <c r="AP19" s="43"/>
      <c r="AQ19" s="43"/>
      <c r="AR19" s="24"/>
      <c r="AT19" s="21"/>
      <c r="AU19" s="12"/>
      <c r="AV19" s="17"/>
      <c r="AW19" s="42" t="str">
        <f>popuniti!$B$10</f>
        <v>Милош Миливојевић д.и.а.</v>
      </c>
      <c r="AX19" s="29" t="str">
        <f>popuniti!$B$11</f>
        <v>300 L788 12</v>
      </c>
      <c r="AY19" s="43"/>
      <c r="AZ19" s="43"/>
      <c r="BA19" s="24"/>
      <c r="BC19" s="21"/>
      <c r="BD19" s="12"/>
      <c r="BE19" s="17"/>
      <c r="BF19" s="42" t="str">
        <f>popuniti!$B$10</f>
        <v>Милош Миливојевић д.и.а.</v>
      </c>
      <c r="BG19" s="29" t="str">
        <f>popuniti!$B$11</f>
        <v>300 L788 12</v>
      </c>
      <c r="BH19" s="43"/>
      <c r="BI19" s="43"/>
      <c r="BJ19" s="24"/>
      <c r="BL19" s="21"/>
      <c r="BM19" s="12"/>
      <c r="BN19" s="17"/>
      <c r="BO19" s="42" t="str">
        <f>popuniti!$B$10</f>
        <v>Милош Миливојевић д.и.а.</v>
      </c>
      <c r="BP19" s="29" t="str">
        <f>popuniti!$B$11</f>
        <v>300 L788 12</v>
      </c>
      <c r="BQ19" s="43"/>
      <c r="BR19" s="43"/>
      <c r="BS19" s="24"/>
      <c r="BU19" s="21"/>
      <c r="BV19" s="12"/>
      <c r="BW19" s="17"/>
      <c r="BX19" s="42" t="str">
        <f>popuniti!$B$10</f>
        <v>Милош Миливојевић д.и.а.</v>
      </c>
      <c r="BY19" s="29" t="str">
        <f>popuniti!$B$11</f>
        <v>300 L788 12</v>
      </c>
      <c r="BZ19" s="43"/>
      <c r="CA19" s="43"/>
      <c r="CB19" s="24"/>
      <c r="CD19" s="21"/>
      <c r="CE19" s="12"/>
      <c r="CF19" s="17"/>
      <c r="CG19" s="42" t="str">
        <f>popuniti!$B$10</f>
        <v>Милош Миливојевић д.и.а.</v>
      </c>
      <c r="CH19" s="29" t="str">
        <f>popuniti!$B$11</f>
        <v>300 L788 12</v>
      </c>
      <c r="CI19" s="43"/>
      <c r="CJ19" s="43"/>
      <c r="CK19" s="24"/>
      <c r="CM19" s="21"/>
      <c r="CN19" s="12"/>
      <c r="CO19" s="17"/>
      <c r="CP19" s="42" t="str">
        <f>popuniti!$B$10</f>
        <v>Милош Миливојевић д.и.а.</v>
      </c>
      <c r="CQ19" s="29" t="str">
        <f>popuniti!$B$11</f>
        <v>300 L788 12</v>
      </c>
      <c r="CR19" s="43"/>
      <c r="CS19" s="43"/>
      <c r="CT19" s="24"/>
      <c r="CV19" s="21"/>
      <c r="CW19" s="12"/>
      <c r="CX19" s="17"/>
      <c r="CY19" s="42" t="str">
        <f>popuniti!$B$10</f>
        <v>Милош Миливојевић д.и.а.</v>
      </c>
      <c r="CZ19" s="29" t="str">
        <f>popuniti!$B$11</f>
        <v>300 L788 12</v>
      </c>
      <c r="DA19" s="43"/>
      <c r="DB19" s="43"/>
      <c r="DC19" s="24"/>
      <c r="DE19" s="21"/>
      <c r="DF19" s="12"/>
      <c r="DG19" s="17"/>
      <c r="DH19" s="42" t="str">
        <f>popuniti!$B$10</f>
        <v>Милош Миливојевић д.и.а.</v>
      </c>
      <c r="DI19" s="29" t="str">
        <f>popuniti!$B$11</f>
        <v>300 L788 12</v>
      </c>
      <c r="DJ19" s="43"/>
      <c r="DK19" s="43"/>
      <c r="DL19" s="24"/>
      <c r="DN19" s="21"/>
      <c r="DO19" s="12"/>
      <c r="DP19" s="17"/>
      <c r="DQ19" s="42" t="str">
        <f>popuniti!$B$10</f>
        <v>Милош Миливојевић д.и.а.</v>
      </c>
      <c r="DR19" s="29" t="str">
        <f>popuniti!$B$11</f>
        <v>300 L788 12</v>
      </c>
      <c r="DS19" s="43"/>
      <c r="DT19" s="43"/>
      <c r="DU19" s="24"/>
      <c r="DW19" s="21"/>
      <c r="DX19" s="12"/>
      <c r="DY19" s="17"/>
      <c r="DZ19" s="42" t="str">
        <f>popuniti!$B$10</f>
        <v>Милош Миливојевић д.и.а.</v>
      </c>
      <c r="EA19" s="29" t="str">
        <f>popuniti!$B$11</f>
        <v>300 L788 12</v>
      </c>
      <c r="EB19" s="43"/>
      <c r="EC19" s="43"/>
      <c r="ED19" s="24"/>
      <c r="EF19" s="21"/>
      <c r="EG19" s="12"/>
      <c r="EH19" s="17"/>
      <c r="EI19" s="42" t="str">
        <f>popuniti!$B$10</f>
        <v>Милош Миливојевић д.и.а.</v>
      </c>
      <c r="EJ19" s="29" t="str">
        <f>popuniti!$B$11</f>
        <v>300 L788 12</v>
      </c>
      <c r="EK19" s="43"/>
      <c r="EL19" s="43"/>
      <c r="EM19" s="24"/>
      <c r="EO19" s="21"/>
      <c r="EP19" s="12"/>
      <c r="EQ19" s="17"/>
      <c r="ER19" s="42" t="str">
        <f>popuniti!$B$10</f>
        <v>Милош Миливојевић д.и.а.</v>
      </c>
      <c r="ES19" s="29" t="str">
        <f>popuniti!$B$11</f>
        <v>300 L788 12</v>
      </c>
      <c r="ET19" s="43"/>
      <c r="EU19" s="43"/>
      <c r="EV19" s="24"/>
      <c r="EX19" s="21"/>
      <c r="EY19" s="12"/>
      <c r="EZ19" s="17"/>
      <c r="FA19" s="42" t="str">
        <f>popuniti!$B$10</f>
        <v>Милош Миливојевић д.и.а.</v>
      </c>
      <c r="FB19" s="29" t="str">
        <f>popuniti!$B$11</f>
        <v>300 L788 12</v>
      </c>
      <c r="FC19" s="43"/>
      <c r="FD19" s="43"/>
      <c r="FE19" s="24"/>
      <c r="FG19" s="21"/>
      <c r="FH19" s="12"/>
      <c r="FI19" s="17"/>
      <c r="FJ19" s="42" t="str">
        <f>popuniti!$B$10</f>
        <v>Милош Миливојевић д.и.а.</v>
      </c>
      <c r="FK19" s="29" t="str">
        <f>popuniti!$B$11</f>
        <v>300 L788 12</v>
      </c>
      <c r="FL19" s="43"/>
      <c r="FM19" s="43"/>
      <c r="FN19" s="24"/>
      <c r="FP19" s="21"/>
      <c r="FQ19" s="12"/>
      <c r="FR19" s="17"/>
      <c r="FS19" s="42" t="str">
        <f>popuniti!$B$10</f>
        <v>Милош Миливојевић д.и.а.</v>
      </c>
      <c r="FT19" s="29" t="str">
        <f>popuniti!$B$11</f>
        <v>300 L788 12</v>
      </c>
      <c r="FU19" s="43"/>
      <c r="FV19" s="43"/>
      <c r="FW19" s="24"/>
      <c r="FY19" s="21"/>
      <c r="FZ19" s="12"/>
      <c r="GA19" s="17"/>
      <c r="GB19" s="42" t="str">
        <f>popuniti!$B$10</f>
        <v>Милош Миливојевић д.и.а.</v>
      </c>
      <c r="GC19" s="29" t="str">
        <f>popuniti!$B$11</f>
        <v>300 L788 12</v>
      </c>
      <c r="GD19" s="43"/>
      <c r="GE19" s="43"/>
      <c r="GF19" s="24"/>
      <c r="GH19" s="21"/>
      <c r="GI19" s="12"/>
      <c r="GJ19" s="17"/>
      <c r="GK19" s="42" t="str">
        <f>popuniti!$B$10</f>
        <v>Милош Миливојевић д.и.а.</v>
      </c>
      <c r="GL19" s="29" t="str">
        <f>popuniti!$B$11</f>
        <v>300 L788 12</v>
      </c>
      <c r="GM19" s="43"/>
      <c r="GN19" s="43"/>
      <c r="GO19" s="24"/>
      <c r="GQ19" s="21"/>
      <c r="GR19" s="12"/>
      <c r="GS19" s="17"/>
      <c r="GT19" s="42" t="str">
        <f>popuniti!$B$10</f>
        <v>Милош Миливојевић д.и.а.</v>
      </c>
      <c r="GU19" s="29" t="str">
        <f>popuniti!$B$11</f>
        <v>300 L788 12</v>
      </c>
      <c r="GV19" s="43"/>
      <c r="GW19" s="43"/>
      <c r="GX19" s="24"/>
      <c r="GZ19" s="21"/>
      <c r="HA19" s="12"/>
      <c r="HB19" s="17"/>
      <c r="HC19" s="42" t="str">
        <f>popuniti!$B$10</f>
        <v>Милош Миливојевић д.и.а.</v>
      </c>
      <c r="HD19" s="29" t="str">
        <f>popuniti!$B$11</f>
        <v>300 L788 12</v>
      </c>
      <c r="HE19" s="43"/>
      <c r="HF19" s="43"/>
      <c r="HG19" s="24"/>
      <c r="HI19" s="21"/>
      <c r="HJ19" s="12"/>
      <c r="HK19" s="17"/>
      <c r="HL19" s="42" t="str">
        <f>popuniti!$B$10</f>
        <v>Милош Миливојевић д.и.а.</v>
      </c>
      <c r="HM19" s="29" t="str">
        <f>popuniti!$B$11</f>
        <v>300 L788 12</v>
      </c>
      <c r="HN19" s="43"/>
      <c r="HO19" s="43"/>
      <c r="HP19" s="24"/>
      <c r="HR19" s="21"/>
      <c r="HS19" s="12"/>
      <c r="HT19" s="17"/>
      <c r="HU19" s="42" t="str">
        <f>popuniti!$B$10</f>
        <v>Милош Миливојевић д.и.а.</v>
      </c>
      <c r="HV19" s="29" t="str">
        <f>popuniti!$B$11</f>
        <v>300 L788 12</v>
      </c>
      <c r="HW19" s="43"/>
      <c r="HX19" s="43"/>
      <c r="HY19" s="24"/>
      <c r="IA19" s="21"/>
      <c r="IB19" s="12"/>
      <c r="IC19" s="17"/>
      <c r="ID19" s="42" t="str">
        <f>popuniti!$B$10</f>
        <v>Милош Миливојевић д.и.а.</v>
      </c>
      <c r="IE19" s="29" t="str">
        <f>popuniti!$B$11</f>
        <v>300 L788 12</v>
      </c>
      <c r="IF19" s="43"/>
      <c r="IG19" s="43"/>
      <c r="IH19" s="24"/>
      <c r="IJ19" s="21"/>
      <c r="IK19" s="12"/>
      <c r="IL19" s="17"/>
      <c r="IM19" s="42" t="str">
        <f>popuniti!$B$10</f>
        <v>Милош Миливојевић д.и.а.</v>
      </c>
      <c r="IN19" s="29" t="str">
        <f>popuniti!$B$11</f>
        <v>300 L788 12</v>
      </c>
      <c r="IO19" s="43"/>
      <c r="IP19" s="43"/>
      <c r="IQ19" s="24"/>
      <c r="IS19" s="21"/>
      <c r="IT19" s="12"/>
      <c r="IU19" s="17"/>
      <c r="IV19" s="42" t="str">
        <f>popuniti!$B$10</f>
        <v>Милош Миливојевић д.и.а.</v>
      </c>
      <c r="IW19" s="29" t="str">
        <f>popuniti!$B$11</f>
        <v>300 L788 12</v>
      </c>
      <c r="IX19" s="43"/>
      <c r="IY19" s="43"/>
      <c r="IZ19" s="24"/>
      <c r="JB19" s="21"/>
      <c r="JC19" s="12"/>
      <c r="JD19" s="17"/>
      <c r="JE19" s="42" t="str">
        <f>popuniti!$B$10</f>
        <v>Милош Миливојевић д.и.а.</v>
      </c>
      <c r="JF19" s="29" t="str">
        <f>popuniti!$B$11</f>
        <v>300 L788 12</v>
      </c>
      <c r="JG19" s="43"/>
      <c r="JH19" s="43"/>
      <c r="JI19" s="24"/>
    </row>
    <row r="20" spans="1:269" ht="15" customHeight="1" x14ac:dyDescent="0.25">
      <c r="A20" s="21"/>
      <c r="B20" s="16"/>
      <c r="C20" s="17"/>
      <c r="D20" s="36" t="s">
        <v>52</v>
      </c>
      <c r="E20" s="57"/>
      <c r="F20" s="21"/>
      <c r="G20" s="43"/>
      <c r="H20" s="24"/>
      <c r="J20" s="21"/>
      <c r="K20" s="16"/>
      <c r="L20" s="17"/>
      <c r="M20" s="36" t="s">
        <v>52</v>
      </c>
      <c r="N20" s="57"/>
      <c r="O20" s="21"/>
      <c r="P20" s="43"/>
      <c r="Q20" s="24"/>
      <c r="S20" s="21"/>
      <c r="T20" s="16"/>
      <c r="U20" s="17"/>
      <c r="V20" s="36" t="s">
        <v>52</v>
      </c>
      <c r="W20" s="57"/>
      <c r="X20" s="21"/>
      <c r="Y20" s="43"/>
      <c r="Z20" s="24"/>
      <c r="AB20" s="21"/>
      <c r="AC20" s="16"/>
      <c r="AD20" s="17"/>
      <c r="AE20" s="36" t="s">
        <v>52</v>
      </c>
      <c r="AF20" s="57"/>
      <c r="AG20" s="21"/>
      <c r="AH20" s="43"/>
      <c r="AI20" s="24"/>
      <c r="AK20" s="21"/>
      <c r="AL20" s="16"/>
      <c r="AM20" s="17"/>
      <c r="AN20" s="36" t="s">
        <v>52</v>
      </c>
      <c r="AO20" s="57"/>
      <c r="AP20" s="21"/>
      <c r="AQ20" s="43"/>
      <c r="AR20" s="24"/>
      <c r="AT20" s="21"/>
      <c r="AU20" s="16"/>
      <c r="AV20" s="17"/>
      <c r="AW20" s="36" t="s">
        <v>52</v>
      </c>
      <c r="AX20" s="57"/>
      <c r="AY20" s="21"/>
      <c r="AZ20" s="43"/>
      <c r="BA20" s="24"/>
      <c r="BC20" s="21"/>
      <c r="BD20" s="16"/>
      <c r="BE20" s="17"/>
      <c r="BF20" s="36" t="s">
        <v>52</v>
      </c>
      <c r="BG20" s="57"/>
      <c r="BH20" s="21"/>
      <c r="BI20" s="43"/>
      <c r="BJ20" s="24"/>
      <c r="BL20" s="21"/>
      <c r="BM20" s="16"/>
      <c r="BN20" s="17"/>
      <c r="BO20" s="36" t="s">
        <v>52</v>
      </c>
      <c r="BP20" s="57"/>
      <c r="BQ20" s="21"/>
      <c r="BR20" s="43"/>
      <c r="BS20" s="24"/>
      <c r="BU20" s="21"/>
      <c r="BV20" s="16"/>
      <c r="BW20" s="17"/>
      <c r="BX20" s="36" t="s">
        <v>52</v>
      </c>
      <c r="BY20" s="57"/>
      <c r="BZ20" s="21"/>
      <c r="CA20" s="43"/>
      <c r="CB20" s="24"/>
      <c r="CD20" s="21"/>
      <c r="CE20" s="16"/>
      <c r="CF20" s="17"/>
      <c r="CG20" s="36" t="s">
        <v>52</v>
      </c>
      <c r="CH20" s="57"/>
      <c r="CI20" s="21"/>
      <c r="CJ20" s="43"/>
      <c r="CK20" s="24"/>
      <c r="CM20" s="21"/>
      <c r="CN20" s="16"/>
      <c r="CO20" s="17"/>
      <c r="CP20" s="36" t="s">
        <v>52</v>
      </c>
      <c r="CQ20" s="57"/>
      <c r="CR20" s="21"/>
      <c r="CS20" s="43"/>
      <c r="CT20" s="24"/>
      <c r="CV20" s="21"/>
      <c r="CW20" s="16"/>
      <c r="CX20" s="17"/>
      <c r="CY20" s="36" t="s">
        <v>52</v>
      </c>
      <c r="CZ20" s="57"/>
      <c r="DA20" s="21"/>
      <c r="DB20" s="43"/>
      <c r="DC20" s="24"/>
      <c r="DE20" s="21"/>
      <c r="DF20" s="16"/>
      <c r="DG20" s="17"/>
      <c r="DH20" s="36" t="s">
        <v>52</v>
      </c>
      <c r="DI20" s="57"/>
      <c r="DJ20" s="21"/>
      <c r="DK20" s="43"/>
      <c r="DL20" s="24"/>
      <c r="DN20" s="21"/>
      <c r="DO20" s="16"/>
      <c r="DP20" s="17"/>
      <c r="DQ20" s="36" t="s">
        <v>52</v>
      </c>
      <c r="DR20" s="57"/>
      <c r="DS20" s="21"/>
      <c r="DT20" s="43"/>
      <c r="DU20" s="24"/>
      <c r="DW20" s="21"/>
      <c r="DX20" s="16"/>
      <c r="DY20" s="17"/>
      <c r="DZ20" s="36" t="s">
        <v>52</v>
      </c>
      <c r="EA20" s="57"/>
      <c r="EB20" s="21"/>
      <c r="EC20" s="43"/>
      <c r="ED20" s="24"/>
      <c r="EF20" s="21"/>
      <c r="EG20" s="16"/>
      <c r="EH20" s="17"/>
      <c r="EI20" s="36" t="s">
        <v>52</v>
      </c>
      <c r="EJ20" s="57"/>
      <c r="EK20" s="21"/>
      <c r="EL20" s="43"/>
      <c r="EM20" s="24"/>
      <c r="EO20" s="21"/>
      <c r="EP20" s="16"/>
      <c r="EQ20" s="17"/>
      <c r="ER20" s="36" t="s">
        <v>52</v>
      </c>
      <c r="ES20" s="57"/>
      <c r="ET20" s="21"/>
      <c r="EU20" s="43"/>
      <c r="EV20" s="24"/>
      <c r="EX20" s="21"/>
      <c r="EY20" s="16"/>
      <c r="EZ20" s="17"/>
      <c r="FA20" s="36" t="s">
        <v>52</v>
      </c>
      <c r="FB20" s="57"/>
      <c r="FC20" s="21"/>
      <c r="FD20" s="43"/>
      <c r="FE20" s="24"/>
      <c r="FG20" s="21"/>
      <c r="FH20" s="16"/>
      <c r="FI20" s="17"/>
      <c r="FJ20" s="36" t="s">
        <v>52</v>
      </c>
      <c r="FK20" s="57"/>
      <c r="FL20" s="21"/>
      <c r="FM20" s="43"/>
      <c r="FN20" s="24"/>
      <c r="FP20" s="21"/>
      <c r="FQ20" s="16"/>
      <c r="FR20" s="17"/>
      <c r="FS20" s="36" t="s">
        <v>52</v>
      </c>
      <c r="FT20" s="57"/>
      <c r="FU20" s="21"/>
      <c r="FV20" s="43"/>
      <c r="FW20" s="24"/>
      <c r="FY20" s="21"/>
      <c r="FZ20" s="16"/>
      <c r="GA20" s="17"/>
      <c r="GB20" s="36" t="s">
        <v>52</v>
      </c>
      <c r="GC20" s="57"/>
      <c r="GD20" s="21"/>
      <c r="GE20" s="43"/>
      <c r="GF20" s="24"/>
      <c r="GH20" s="21"/>
      <c r="GI20" s="16"/>
      <c r="GJ20" s="17"/>
      <c r="GK20" s="36" t="s">
        <v>52</v>
      </c>
      <c r="GL20" s="57"/>
      <c r="GM20" s="21"/>
      <c r="GN20" s="43"/>
      <c r="GO20" s="24"/>
      <c r="GQ20" s="21"/>
      <c r="GR20" s="16"/>
      <c r="GS20" s="17"/>
      <c r="GT20" s="36" t="s">
        <v>52</v>
      </c>
      <c r="GU20" s="57"/>
      <c r="GV20" s="21"/>
      <c r="GW20" s="43"/>
      <c r="GX20" s="24"/>
      <c r="GZ20" s="21"/>
      <c r="HA20" s="16"/>
      <c r="HB20" s="17"/>
      <c r="HC20" s="36" t="s">
        <v>52</v>
      </c>
      <c r="HD20" s="57"/>
      <c r="HE20" s="21"/>
      <c r="HF20" s="43"/>
      <c r="HG20" s="24"/>
      <c r="HI20" s="21"/>
      <c r="HJ20" s="16"/>
      <c r="HK20" s="17"/>
      <c r="HL20" s="36" t="s">
        <v>52</v>
      </c>
      <c r="HM20" s="57"/>
      <c r="HN20" s="21"/>
      <c r="HO20" s="43"/>
      <c r="HP20" s="24"/>
      <c r="HR20" s="21"/>
      <c r="HS20" s="16"/>
      <c r="HT20" s="17"/>
      <c r="HU20" s="36" t="s">
        <v>52</v>
      </c>
      <c r="HV20" s="57"/>
      <c r="HW20" s="21"/>
      <c r="HX20" s="43"/>
      <c r="HY20" s="24"/>
      <c r="IA20" s="21"/>
      <c r="IB20" s="16"/>
      <c r="IC20" s="17"/>
      <c r="ID20" s="36" t="s">
        <v>52</v>
      </c>
      <c r="IE20" s="57"/>
      <c r="IF20" s="21"/>
      <c r="IG20" s="43"/>
      <c r="IH20" s="24"/>
      <c r="IJ20" s="21"/>
      <c r="IK20" s="16"/>
      <c r="IL20" s="17"/>
      <c r="IM20" s="36" t="s">
        <v>52</v>
      </c>
      <c r="IN20" s="57"/>
      <c r="IO20" s="21"/>
      <c r="IP20" s="43"/>
      <c r="IQ20" s="24"/>
      <c r="IS20" s="21"/>
      <c r="IT20" s="16"/>
      <c r="IU20" s="17"/>
      <c r="IV20" s="36" t="s">
        <v>52</v>
      </c>
      <c r="IW20" s="57"/>
      <c r="IX20" s="21"/>
      <c r="IY20" s="43"/>
      <c r="IZ20" s="24"/>
      <c r="JB20" s="21"/>
      <c r="JC20" s="16"/>
      <c r="JD20" s="17"/>
      <c r="JE20" s="36" t="s">
        <v>52</v>
      </c>
      <c r="JF20" s="57"/>
      <c r="JG20" s="21"/>
      <c r="JH20" s="43"/>
      <c r="JI20" s="24"/>
    </row>
    <row r="21" spans="1:269" ht="15" customHeight="1" x14ac:dyDescent="0.25">
      <c r="A21" s="22"/>
      <c r="B21" s="18"/>
      <c r="C21" s="30"/>
      <c r="D21" s="157" t="str">
        <f>IF(popuniti!$B$12="","",popuniti!$B$12)</f>
        <v/>
      </c>
      <c r="E21" s="158"/>
      <c r="F21" s="44"/>
      <c r="G21" s="43"/>
      <c r="H21" s="23"/>
      <c r="J21" s="22"/>
      <c r="K21" s="18"/>
      <c r="L21" s="30"/>
      <c r="M21" s="157" t="str">
        <f>IF(popuniti!$B$12="","",popuniti!$B$12)</f>
        <v/>
      </c>
      <c r="N21" s="158"/>
      <c r="O21" s="44"/>
      <c r="P21" s="43"/>
      <c r="Q21" s="23"/>
      <c r="S21" s="22"/>
      <c r="T21" s="18"/>
      <c r="U21" s="30"/>
      <c r="V21" s="157" t="str">
        <f>IF(popuniti!$B$12="","",popuniti!$B$12)</f>
        <v/>
      </c>
      <c r="W21" s="158"/>
      <c r="X21" s="44"/>
      <c r="Y21" s="43"/>
      <c r="Z21" s="23"/>
      <c r="AB21" s="22"/>
      <c r="AC21" s="18"/>
      <c r="AD21" s="30"/>
      <c r="AE21" s="157" t="str">
        <f>IF(popuniti!$B$12="","",popuniti!$B$12)</f>
        <v/>
      </c>
      <c r="AF21" s="158"/>
      <c r="AG21" s="44"/>
      <c r="AH21" s="43"/>
      <c r="AI21" s="23"/>
      <c r="AK21" s="22"/>
      <c r="AL21" s="18"/>
      <c r="AM21" s="30"/>
      <c r="AN21" s="157" t="str">
        <f>IF(popuniti!$B$12="","",popuniti!$B$12)</f>
        <v/>
      </c>
      <c r="AO21" s="158"/>
      <c r="AP21" s="44"/>
      <c r="AQ21" s="43"/>
      <c r="AR21" s="23"/>
      <c r="AT21" s="22"/>
      <c r="AU21" s="18"/>
      <c r="AV21" s="30"/>
      <c r="AW21" s="157" t="str">
        <f>IF(popuniti!$B$12="","",popuniti!$B$12)</f>
        <v/>
      </c>
      <c r="AX21" s="158"/>
      <c r="AY21" s="44"/>
      <c r="AZ21" s="43"/>
      <c r="BA21" s="23"/>
      <c r="BC21" s="22"/>
      <c r="BD21" s="18"/>
      <c r="BE21" s="30"/>
      <c r="BF21" s="157" t="str">
        <f>IF(popuniti!$B$12="","",popuniti!$B$12)</f>
        <v/>
      </c>
      <c r="BG21" s="158"/>
      <c r="BH21" s="44"/>
      <c r="BI21" s="43"/>
      <c r="BJ21" s="23"/>
      <c r="BL21" s="22"/>
      <c r="BM21" s="18"/>
      <c r="BN21" s="30"/>
      <c r="BO21" s="157" t="str">
        <f>IF(popuniti!$B$12="","",popuniti!$B$12)</f>
        <v/>
      </c>
      <c r="BP21" s="158"/>
      <c r="BQ21" s="44"/>
      <c r="BR21" s="43"/>
      <c r="BS21" s="23"/>
      <c r="BU21" s="22"/>
      <c r="BV21" s="18"/>
      <c r="BW21" s="30"/>
      <c r="BX21" s="157" t="str">
        <f>IF(popuniti!$B$12="","",popuniti!$B$12)</f>
        <v/>
      </c>
      <c r="BY21" s="158"/>
      <c r="BZ21" s="44"/>
      <c r="CA21" s="43"/>
      <c r="CB21" s="23"/>
      <c r="CD21" s="22"/>
      <c r="CE21" s="18"/>
      <c r="CF21" s="30"/>
      <c r="CG21" s="157" t="str">
        <f>IF(popuniti!$B$12="","",popuniti!$B$12)</f>
        <v/>
      </c>
      <c r="CH21" s="158"/>
      <c r="CI21" s="44"/>
      <c r="CJ21" s="43"/>
      <c r="CK21" s="23"/>
      <c r="CM21" s="22"/>
      <c r="CN21" s="18"/>
      <c r="CO21" s="30"/>
      <c r="CP21" s="157" t="str">
        <f>IF(popuniti!$B$12="","",popuniti!$B$12)</f>
        <v/>
      </c>
      <c r="CQ21" s="158"/>
      <c r="CR21" s="44"/>
      <c r="CS21" s="43"/>
      <c r="CT21" s="23"/>
      <c r="CV21" s="22"/>
      <c r="CW21" s="18"/>
      <c r="CX21" s="30"/>
      <c r="CY21" s="157" t="str">
        <f>IF(popuniti!$B$12="","",popuniti!$B$12)</f>
        <v/>
      </c>
      <c r="CZ21" s="158"/>
      <c r="DA21" s="44"/>
      <c r="DB21" s="43"/>
      <c r="DC21" s="23"/>
      <c r="DE21" s="22"/>
      <c r="DF21" s="18"/>
      <c r="DG21" s="30"/>
      <c r="DH21" s="157" t="str">
        <f>IF(popuniti!$B$12="","",popuniti!$B$12)</f>
        <v/>
      </c>
      <c r="DI21" s="158"/>
      <c r="DJ21" s="44"/>
      <c r="DK21" s="43"/>
      <c r="DL21" s="23"/>
      <c r="DN21" s="22"/>
      <c r="DO21" s="18"/>
      <c r="DP21" s="30"/>
      <c r="DQ21" s="157" t="str">
        <f>IF(popuniti!$B$12="","",popuniti!$B$12)</f>
        <v/>
      </c>
      <c r="DR21" s="158"/>
      <c r="DS21" s="44"/>
      <c r="DT21" s="43"/>
      <c r="DU21" s="23"/>
      <c r="DW21" s="22"/>
      <c r="DX21" s="18"/>
      <c r="DY21" s="30"/>
      <c r="DZ21" s="157" t="str">
        <f>IF(popuniti!$B$12="","",popuniti!$B$12)</f>
        <v/>
      </c>
      <c r="EA21" s="158"/>
      <c r="EB21" s="44"/>
      <c r="EC21" s="43"/>
      <c r="ED21" s="23"/>
      <c r="EF21" s="22"/>
      <c r="EG21" s="18"/>
      <c r="EH21" s="30"/>
      <c r="EI21" s="157" t="str">
        <f>IF(popuniti!$B$12="","",popuniti!$B$12)</f>
        <v/>
      </c>
      <c r="EJ21" s="158"/>
      <c r="EK21" s="44"/>
      <c r="EL21" s="43"/>
      <c r="EM21" s="23"/>
      <c r="EO21" s="22"/>
      <c r="EP21" s="18"/>
      <c r="EQ21" s="30"/>
      <c r="ER21" s="157" t="str">
        <f>IF(popuniti!$B$12="","",popuniti!$B$12)</f>
        <v/>
      </c>
      <c r="ES21" s="158"/>
      <c r="ET21" s="44"/>
      <c r="EU21" s="43"/>
      <c r="EV21" s="23"/>
      <c r="EX21" s="22"/>
      <c r="EY21" s="18"/>
      <c r="EZ21" s="30"/>
      <c r="FA21" s="157" t="str">
        <f>IF(popuniti!$B$12="","",popuniti!$B$12)</f>
        <v/>
      </c>
      <c r="FB21" s="158"/>
      <c r="FC21" s="44"/>
      <c r="FD21" s="43"/>
      <c r="FE21" s="23"/>
      <c r="FG21" s="22"/>
      <c r="FH21" s="18"/>
      <c r="FI21" s="30"/>
      <c r="FJ21" s="157" t="str">
        <f>IF(popuniti!$B$12="","",popuniti!$B$12)</f>
        <v/>
      </c>
      <c r="FK21" s="158"/>
      <c r="FL21" s="44"/>
      <c r="FM21" s="43"/>
      <c r="FN21" s="23"/>
      <c r="FP21" s="22"/>
      <c r="FQ21" s="18"/>
      <c r="FR21" s="30"/>
      <c r="FS21" s="157" t="str">
        <f>IF(popuniti!$B$12="","",popuniti!$B$12)</f>
        <v/>
      </c>
      <c r="FT21" s="158"/>
      <c r="FU21" s="44"/>
      <c r="FV21" s="43"/>
      <c r="FW21" s="23"/>
      <c r="FY21" s="22"/>
      <c r="FZ21" s="18"/>
      <c r="GA21" s="30"/>
      <c r="GB21" s="157" t="str">
        <f>IF(popuniti!$B$12="","",popuniti!$B$12)</f>
        <v/>
      </c>
      <c r="GC21" s="158"/>
      <c r="GD21" s="44"/>
      <c r="GE21" s="43"/>
      <c r="GF21" s="23"/>
      <c r="GH21" s="22"/>
      <c r="GI21" s="18"/>
      <c r="GJ21" s="30"/>
      <c r="GK21" s="157" t="str">
        <f>IF(popuniti!$B$12="","",popuniti!$B$12)</f>
        <v/>
      </c>
      <c r="GL21" s="158"/>
      <c r="GM21" s="44"/>
      <c r="GN21" s="43"/>
      <c r="GO21" s="23"/>
      <c r="GQ21" s="22"/>
      <c r="GR21" s="18"/>
      <c r="GS21" s="30"/>
      <c r="GT21" s="157" t="str">
        <f>IF(popuniti!$B$12="","",popuniti!$B$12)</f>
        <v/>
      </c>
      <c r="GU21" s="158"/>
      <c r="GV21" s="44"/>
      <c r="GW21" s="43"/>
      <c r="GX21" s="23"/>
      <c r="GZ21" s="22"/>
      <c r="HA21" s="18"/>
      <c r="HB21" s="30"/>
      <c r="HC21" s="157" t="str">
        <f>IF(popuniti!$B$12="","",popuniti!$B$12)</f>
        <v/>
      </c>
      <c r="HD21" s="158"/>
      <c r="HE21" s="44"/>
      <c r="HF21" s="43"/>
      <c r="HG21" s="23"/>
      <c r="HI21" s="22"/>
      <c r="HJ21" s="18"/>
      <c r="HK21" s="30"/>
      <c r="HL21" s="157" t="str">
        <f>IF(popuniti!$B$12="","",popuniti!$B$12)</f>
        <v/>
      </c>
      <c r="HM21" s="158"/>
      <c r="HN21" s="44"/>
      <c r="HO21" s="43"/>
      <c r="HP21" s="23"/>
      <c r="HR21" s="22"/>
      <c r="HS21" s="18"/>
      <c r="HT21" s="30"/>
      <c r="HU21" s="157" t="str">
        <f>IF(popuniti!$B$12="","",popuniti!$B$12)</f>
        <v/>
      </c>
      <c r="HV21" s="158"/>
      <c r="HW21" s="44"/>
      <c r="HX21" s="43"/>
      <c r="HY21" s="23"/>
      <c r="IA21" s="22"/>
      <c r="IB21" s="18"/>
      <c r="IC21" s="30"/>
      <c r="ID21" s="157" t="str">
        <f>IF(popuniti!$B$12="","",popuniti!$B$12)</f>
        <v/>
      </c>
      <c r="IE21" s="158"/>
      <c r="IF21" s="44"/>
      <c r="IG21" s="43"/>
      <c r="IH21" s="23"/>
      <c r="IJ21" s="22"/>
      <c r="IK21" s="18"/>
      <c r="IL21" s="30"/>
      <c r="IM21" s="157" t="str">
        <f>IF(popuniti!$B$12="","",popuniti!$B$12)</f>
        <v/>
      </c>
      <c r="IN21" s="158"/>
      <c r="IO21" s="44"/>
      <c r="IP21" s="43"/>
      <c r="IQ21" s="23"/>
      <c r="IS21" s="22"/>
      <c r="IT21" s="18"/>
      <c r="IU21" s="30"/>
      <c r="IV21" s="157" t="str">
        <f>IF(popuniti!$B$12="","",popuniti!$B$12)</f>
        <v/>
      </c>
      <c r="IW21" s="158"/>
      <c r="IX21" s="44"/>
      <c r="IY21" s="43"/>
      <c r="IZ21" s="23"/>
      <c r="JB21" s="22"/>
      <c r="JC21" s="18"/>
      <c r="JD21" s="30"/>
      <c r="JE21" s="157" t="str">
        <f>IF(popuniti!$B$12="","",popuniti!$B$12)</f>
        <v/>
      </c>
      <c r="JF21" s="158"/>
      <c r="JG21" s="44"/>
      <c r="JH21" s="43"/>
      <c r="JI21" s="23"/>
    </row>
    <row r="22" spans="1:269" ht="9.9499999999999993" customHeight="1" x14ac:dyDescent="0.25">
      <c r="A22" s="159" t="s">
        <v>48</v>
      </c>
      <c r="B22" s="175" t="str">
        <f>popuniti!$B$7</f>
        <v xml:space="preserve">1– ПРОЈЕКАТ АРХИТЕКТУРЕ </v>
      </c>
      <c r="C22" s="176"/>
      <c r="D22" s="176"/>
      <c r="E22" s="177"/>
      <c r="F22" s="161" t="s">
        <v>72</v>
      </c>
      <c r="G22" s="162"/>
      <c r="H22" s="163"/>
      <c r="J22" s="159" t="s">
        <v>48</v>
      </c>
      <c r="K22" s="129" t="str">
        <f>popuniti!$B$7</f>
        <v xml:space="preserve">1– ПРОЈЕКАТ АРХИТЕКТУРЕ </v>
      </c>
      <c r="L22" s="130"/>
      <c r="M22" s="130"/>
      <c r="N22" s="131"/>
      <c r="O22" s="161" t="s">
        <v>72</v>
      </c>
      <c r="P22" s="162"/>
      <c r="Q22" s="163"/>
      <c r="S22" s="159" t="s">
        <v>48</v>
      </c>
      <c r="T22" s="129" t="str">
        <f>popuniti!$B$7</f>
        <v xml:space="preserve">1– ПРОЈЕКАТ АРХИТЕКТУРЕ </v>
      </c>
      <c r="U22" s="130"/>
      <c r="V22" s="130"/>
      <c r="W22" s="131"/>
      <c r="X22" s="161" t="s">
        <v>72</v>
      </c>
      <c r="Y22" s="162"/>
      <c r="Z22" s="163"/>
      <c r="AB22" s="159" t="s">
        <v>48</v>
      </c>
      <c r="AC22" s="129" t="str">
        <f>popuniti!$B$7</f>
        <v xml:space="preserve">1– ПРОЈЕКАТ АРХИТЕКТУРЕ </v>
      </c>
      <c r="AD22" s="130"/>
      <c r="AE22" s="130"/>
      <c r="AF22" s="131"/>
      <c r="AG22" s="161" t="s">
        <v>72</v>
      </c>
      <c r="AH22" s="162"/>
      <c r="AI22" s="163"/>
      <c r="AK22" s="159" t="s">
        <v>48</v>
      </c>
      <c r="AL22" s="175" t="str">
        <f>popuniti!$B$7</f>
        <v xml:space="preserve">1– ПРОЈЕКАТ АРХИТЕКТУРЕ </v>
      </c>
      <c r="AM22" s="176"/>
      <c r="AN22" s="176"/>
      <c r="AO22" s="177"/>
      <c r="AP22" s="161" t="s">
        <v>72</v>
      </c>
      <c r="AQ22" s="162"/>
      <c r="AR22" s="163"/>
      <c r="AT22" s="159" t="s">
        <v>48</v>
      </c>
      <c r="AU22" s="129" t="str">
        <f>popuniti!$B$7</f>
        <v xml:space="preserve">1– ПРОЈЕКАТ АРХИТЕКТУРЕ </v>
      </c>
      <c r="AV22" s="130"/>
      <c r="AW22" s="130"/>
      <c r="AX22" s="131"/>
      <c r="AY22" s="161" t="s">
        <v>72</v>
      </c>
      <c r="AZ22" s="162"/>
      <c r="BA22" s="163"/>
      <c r="BC22" s="159" t="s">
        <v>48</v>
      </c>
      <c r="BD22" s="129" t="str">
        <f>popuniti!$B$7</f>
        <v xml:space="preserve">1– ПРОЈЕКАТ АРХИТЕКТУРЕ </v>
      </c>
      <c r="BE22" s="130"/>
      <c r="BF22" s="130"/>
      <c r="BG22" s="131"/>
      <c r="BH22" s="161" t="s">
        <v>72</v>
      </c>
      <c r="BI22" s="162"/>
      <c r="BJ22" s="163"/>
      <c r="BL22" s="159" t="s">
        <v>48</v>
      </c>
      <c r="BM22" s="129" t="str">
        <f>popuniti!$B$7</f>
        <v xml:space="preserve">1– ПРОЈЕКАТ АРХИТЕКТУРЕ </v>
      </c>
      <c r="BN22" s="130"/>
      <c r="BO22" s="130"/>
      <c r="BP22" s="131"/>
      <c r="BQ22" s="161" t="s">
        <v>72</v>
      </c>
      <c r="BR22" s="162"/>
      <c r="BS22" s="163"/>
      <c r="BU22" s="159" t="s">
        <v>48</v>
      </c>
      <c r="BV22" s="129" t="str">
        <f>popuniti!$B$7</f>
        <v xml:space="preserve">1– ПРОЈЕКАТ АРХИТЕКТУРЕ </v>
      </c>
      <c r="BW22" s="130"/>
      <c r="BX22" s="130"/>
      <c r="BY22" s="131"/>
      <c r="BZ22" s="161" t="s">
        <v>72</v>
      </c>
      <c r="CA22" s="162"/>
      <c r="CB22" s="163"/>
      <c r="CD22" s="159" t="s">
        <v>48</v>
      </c>
      <c r="CE22" s="129" t="str">
        <f>popuniti!$B$7</f>
        <v xml:space="preserve">1– ПРОЈЕКАТ АРХИТЕКТУРЕ </v>
      </c>
      <c r="CF22" s="130"/>
      <c r="CG22" s="130"/>
      <c r="CH22" s="131"/>
      <c r="CI22" s="161" t="s">
        <v>72</v>
      </c>
      <c r="CJ22" s="162"/>
      <c r="CK22" s="163"/>
      <c r="CM22" s="159" t="s">
        <v>48</v>
      </c>
      <c r="CN22" s="169" t="str">
        <f>popuniti!$B$7</f>
        <v xml:space="preserve">1– ПРОЈЕКАТ АРХИТЕКТУРЕ </v>
      </c>
      <c r="CO22" s="170"/>
      <c r="CP22" s="170"/>
      <c r="CQ22" s="171"/>
      <c r="CR22" s="161" t="s">
        <v>72</v>
      </c>
      <c r="CS22" s="162"/>
      <c r="CT22" s="163"/>
      <c r="CV22" s="159" t="s">
        <v>48</v>
      </c>
      <c r="CW22" s="169" t="str">
        <f>popuniti!$B$7</f>
        <v xml:space="preserve">1– ПРОЈЕКАТ АРХИТЕКТУРЕ </v>
      </c>
      <c r="CX22" s="170"/>
      <c r="CY22" s="170"/>
      <c r="CZ22" s="171"/>
      <c r="DA22" s="161" t="s">
        <v>72</v>
      </c>
      <c r="DB22" s="162"/>
      <c r="DC22" s="163"/>
      <c r="DE22" s="159" t="s">
        <v>48</v>
      </c>
      <c r="DF22" s="169" t="str">
        <f>popuniti!$B$7</f>
        <v xml:space="preserve">1– ПРОЈЕКАТ АРХИТЕКТУРЕ </v>
      </c>
      <c r="DG22" s="170"/>
      <c r="DH22" s="170"/>
      <c r="DI22" s="171"/>
      <c r="DJ22" s="161" t="s">
        <v>72</v>
      </c>
      <c r="DK22" s="162"/>
      <c r="DL22" s="163"/>
      <c r="DN22" s="159" t="s">
        <v>48</v>
      </c>
      <c r="DO22" s="169" t="str">
        <f>popuniti!$B$7</f>
        <v xml:space="preserve">1– ПРОЈЕКАТ АРХИТЕКТУРЕ </v>
      </c>
      <c r="DP22" s="170"/>
      <c r="DQ22" s="170"/>
      <c r="DR22" s="171"/>
      <c r="DS22" s="161" t="s">
        <v>72</v>
      </c>
      <c r="DT22" s="162"/>
      <c r="DU22" s="163"/>
      <c r="DW22" s="159" t="s">
        <v>48</v>
      </c>
      <c r="DX22" s="169" t="str">
        <f>popuniti!$B$7</f>
        <v xml:space="preserve">1– ПРОЈЕКАТ АРХИТЕКТУРЕ </v>
      </c>
      <c r="DY22" s="170"/>
      <c r="DZ22" s="170"/>
      <c r="EA22" s="171"/>
      <c r="EB22" s="161" t="s">
        <v>72</v>
      </c>
      <c r="EC22" s="162"/>
      <c r="ED22" s="163"/>
      <c r="EF22" s="159" t="s">
        <v>48</v>
      </c>
      <c r="EG22" s="129" t="str">
        <f>popuniti!$B$7</f>
        <v xml:space="preserve">1– ПРОЈЕКАТ АРХИТЕКТУРЕ </v>
      </c>
      <c r="EH22" s="130"/>
      <c r="EI22" s="130"/>
      <c r="EJ22" s="131"/>
      <c r="EK22" s="161" t="s">
        <v>72</v>
      </c>
      <c r="EL22" s="162"/>
      <c r="EM22" s="163"/>
      <c r="EO22" s="159" t="s">
        <v>48</v>
      </c>
      <c r="EP22" s="129" t="str">
        <f>popuniti!$B$7</f>
        <v xml:space="preserve">1– ПРОЈЕКАТ АРХИТЕКТУРЕ </v>
      </c>
      <c r="EQ22" s="130"/>
      <c r="ER22" s="130"/>
      <c r="ES22" s="131"/>
      <c r="ET22" s="161" t="s">
        <v>72</v>
      </c>
      <c r="EU22" s="162"/>
      <c r="EV22" s="163"/>
      <c r="EX22" s="159" t="s">
        <v>48</v>
      </c>
      <c r="EY22" s="129" t="str">
        <f>popuniti!$B$7</f>
        <v xml:space="preserve">1– ПРОЈЕКАТ АРХИТЕКТУРЕ </v>
      </c>
      <c r="EZ22" s="130"/>
      <c r="FA22" s="130"/>
      <c r="FB22" s="131"/>
      <c r="FC22" s="161" t="s">
        <v>72</v>
      </c>
      <c r="FD22" s="162"/>
      <c r="FE22" s="163"/>
      <c r="FG22" s="159" t="s">
        <v>48</v>
      </c>
      <c r="FH22" s="129" t="str">
        <f>popuniti!$B$7</f>
        <v xml:space="preserve">1– ПРОЈЕКАТ АРХИТЕКТУРЕ </v>
      </c>
      <c r="FI22" s="130"/>
      <c r="FJ22" s="130"/>
      <c r="FK22" s="131"/>
      <c r="FL22" s="161" t="s">
        <v>72</v>
      </c>
      <c r="FM22" s="162"/>
      <c r="FN22" s="163"/>
      <c r="FP22" s="159" t="s">
        <v>48</v>
      </c>
      <c r="FQ22" s="129" t="str">
        <f>popuniti!$B$7</f>
        <v xml:space="preserve">1– ПРОЈЕКАТ АРХИТЕКТУРЕ </v>
      </c>
      <c r="FR22" s="130"/>
      <c r="FS22" s="130"/>
      <c r="FT22" s="131"/>
      <c r="FU22" s="161" t="s">
        <v>72</v>
      </c>
      <c r="FV22" s="162"/>
      <c r="FW22" s="163"/>
      <c r="FY22" s="159" t="s">
        <v>48</v>
      </c>
      <c r="FZ22" s="129" t="str">
        <f>popuniti!$B$7</f>
        <v xml:space="preserve">1– ПРОЈЕКАТ АРХИТЕКТУРЕ </v>
      </c>
      <c r="GA22" s="130"/>
      <c r="GB22" s="130"/>
      <c r="GC22" s="131"/>
      <c r="GD22" s="161" t="s">
        <v>72</v>
      </c>
      <c r="GE22" s="162"/>
      <c r="GF22" s="163"/>
      <c r="GH22" s="159" t="s">
        <v>48</v>
      </c>
      <c r="GI22" s="129" t="str">
        <f>popuniti!$B$7</f>
        <v xml:space="preserve">1– ПРОЈЕКАТ АРХИТЕКТУРЕ </v>
      </c>
      <c r="GJ22" s="130"/>
      <c r="GK22" s="130"/>
      <c r="GL22" s="131"/>
      <c r="GM22" s="161" t="s">
        <v>72</v>
      </c>
      <c r="GN22" s="162"/>
      <c r="GO22" s="163"/>
      <c r="GQ22" s="159" t="s">
        <v>48</v>
      </c>
      <c r="GR22" s="129" t="str">
        <f>popuniti!$B$7</f>
        <v xml:space="preserve">1– ПРОЈЕКАТ АРХИТЕКТУРЕ </v>
      </c>
      <c r="GS22" s="130"/>
      <c r="GT22" s="130"/>
      <c r="GU22" s="131"/>
      <c r="GV22" s="161" t="s">
        <v>72</v>
      </c>
      <c r="GW22" s="162"/>
      <c r="GX22" s="163"/>
      <c r="GZ22" s="159" t="s">
        <v>48</v>
      </c>
      <c r="HA22" s="129" t="str">
        <f>popuniti!$B$7</f>
        <v xml:space="preserve">1– ПРОЈЕКАТ АРХИТЕКТУРЕ </v>
      </c>
      <c r="HB22" s="130"/>
      <c r="HC22" s="130"/>
      <c r="HD22" s="131"/>
      <c r="HE22" s="161" t="s">
        <v>72</v>
      </c>
      <c r="HF22" s="162"/>
      <c r="HG22" s="163"/>
      <c r="HI22" s="159" t="s">
        <v>48</v>
      </c>
      <c r="HJ22" s="129" t="str">
        <f>popuniti!$B$7</f>
        <v xml:space="preserve">1– ПРОЈЕКАТ АРХИТЕКТУРЕ </v>
      </c>
      <c r="HK22" s="130"/>
      <c r="HL22" s="130"/>
      <c r="HM22" s="131"/>
      <c r="HN22" s="161" t="s">
        <v>72</v>
      </c>
      <c r="HO22" s="162"/>
      <c r="HP22" s="163"/>
      <c r="HR22" s="159" t="s">
        <v>48</v>
      </c>
      <c r="HS22" s="129" t="str">
        <f>popuniti!$B$7</f>
        <v xml:space="preserve">1– ПРОЈЕКАТ АРХИТЕКТУРЕ </v>
      </c>
      <c r="HT22" s="130"/>
      <c r="HU22" s="130"/>
      <c r="HV22" s="131"/>
      <c r="HW22" s="161" t="s">
        <v>72</v>
      </c>
      <c r="HX22" s="162"/>
      <c r="HY22" s="163"/>
      <c r="IA22" s="159" t="s">
        <v>48</v>
      </c>
      <c r="IB22" s="129" t="str">
        <f>popuniti!$B$7</f>
        <v xml:space="preserve">1– ПРОЈЕКАТ АРХИТЕКТУРЕ </v>
      </c>
      <c r="IC22" s="130"/>
      <c r="ID22" s="130"/>
      <c r="IE22" s="131"/>
      <c r="IF22" s="161" t="s">
        <v>72</v>
      </c>
      <c r="IG22" s="162"/>
      <c r="IH22" s="163"/>
      <c r="IJ22" s="159" t="s">
        <v>48</v>
      </c>
      <c r="IK22" s="129" t="str">
        <f>popuniti!$B$7</f>
        <v xml:space="preserve">1– ПРОЈЕКАТ АРХИТЕКТУРЕ </v>
      </c>
      <c r="IL22" s="130"/>
      <c r="IM22" s="130"/>
      <c r="IN22" s="131"/>
      <c r="IO22" s="161" t="s">
        <v>72</v>
      </c>
      <c r="IP22" s="162"/>
      <c r="IQ22" s="163"/>
      <c r="IS22" s="159" t="s">
        <v>48</v>
      </c>
      <c r="IT22" s="129" t="str">
        <f>popuniti!$B$7</f>
        <v xml:space="preserve">1– ПРОЈЕКАТ АРХИТЕКТУРЕ </v>
      </c>
      <c r="IU22" s="130"/>
      <c r="IV22" s="130"/>
      <c r="IW22" s="131"/>
      <c r="IX22" s="161" t="s">
        <v>72</v>
      </c>
      <c r="IY22" s="162"/>
      <c r="IZ22" s="163"/>
      <c r="JB22" s="159" t="s">
        <v>48</v>
      </c>
      <c r="JC22" s="129" t="str">
        <f>popuniti!$B$7</f>
        <v xml:space="preserve">1– ПРОЈЕКАТ АРХИТЕКТУРЕ </v>
      </c>
      <c r="JD22" s="130"/>
      <c r="JE22" s="130"/>
      <c r="JF22" s="131"/>
      <c r="JG22" s="161" t="s">
        <v>72</v>
      </c>
      <c r="JH22" s="162"/>
      <c r="JI22" s="163"/>
    </row>
    <row r="23" spans="1:269" ht="27" customHeight="1" x14ac:dyDescent="0.25">
      <c r="A23" s="160"/>
      <c r="B23" s="178"/>
      <c r="C23" s="179"/>
      <c r="D23" s="179"/>
      <c r="E23" s="180"/>
      <c r="F23" s="164" t="str">
        <f>popuniti!$B$13</f>
        <v>ИДР - Идејно решење</v>
      </c>
      <c r="G23" s="165"/>
      <c r="H23" s="166"/>
      <c r="J23" s="160"/>
      <c r="K23" s="126"/>
      <c r="L23" s="127"/>
      <c r="M23" s="127"/>
      <c r="N23" s="128"/>
      <c r="O23" s="164" t="str">
        <f>popuniti!$B$13</f>
        <v>ИДР - Идејно решење</v>
      </c>
      <c r="P23" s="165"/>
      <c r="Q23" s="166"/>
      <c r="S23" s="160"/>
      <c r="T23" s="126"/>
      <c r="U23" s="127"/>
      <c r="V23" s="127"/>
      <c r="W23" s="128"/>
      <c r="X23" s="164" t="str">
        <f>popuniti!$B$13</f>
        <v>ИДР - Идејно решење</v>
      </c>
      <c r="Y23" s="165"/>
      <c r="Z23" s="166"/>
      <c r="AB23" s="160"/>
      <c r="AC23" s="126"/>
      <c r="AD23" s="127"/>
      <c r="AE23" s="127"/>
      <c r="AF23" s="128"/>
      <c r="AG23" s="164" t="str">
        <f>popuniti!$B$13</f>
        <v>ИДР - Идејно решење</v>
      </c>
      <c r="AH23" s="165"/>
      <c r="AI23" s="166"/>
      <c r="AK23" s="160"/>
      <c r="AL23" s="178"/>
      <c r="AM23" s="179"/>
      <c r="AN23" s="179"/>
      <c r="AO23" s="180"/>
      <c r="AP23" s="164" t="str">
        <f>popuniti!$B$13</f>
        <v>ИДР - Идејно решење</v>
      </c>
      <c r="AQ23" s="165"/>
      <c r="AR23" s="166"/>
      <c r="AT23" s="160"/>
      <c r="AU23" s="126"/>
      <c r="AV23" s="127"/>
      <c r="AW23" s="127"/>
      <c r="AX23" s="128"/>
      <c r="AY23" s="164" t="str">
        <f>popuniti!$B$13</f>
        <v>ИДР - Идејно решење</v>
      </c>
      <c r="AZ23" s="165"/>
      <c r="BA23" s="166"/>
      <c r="BC23" s="160"/>
      <c r="BD23" s="126"/>
      <c r="BE23" s="127"/>
      <c r="BF23" s="127"/>
      <c r="BG23" s="128"/>
      <c r="BH23" s="164" t="str">
        <f>popuniti!$B$13</f>
        <v>ИДР - Идејно решење</v>
      </c>
      <c r="BI23" s="165"/>
      <c r="BJ23" s="166"/>
      <c r="BL23" s="160"/>
      <c r="BM23" s="126"/>
      <c r="BN23" s="127"/>
      <c r="BO23" s="127"/>
      <c r="BP23" s="128"/>
      <c r="BQ23" s="164" t="str">
        <f>popuniti!$B$13</f>
        <v>ИДР - Идејно решење</v>
      </c>
      <c r="BR23" s="165"/>
      <c r="BS23" s="166"/>
      <c r="BU23" s="160"/>
      <c r="BV23" s="126"/>
      <c r="BW23" s="127"/>
      <c r="BX23" s="127"/>
      <c r="BY23" s="128"/>
      <c r="BZ23" s="164" t="str">
        <f>popuniti!$B$13</f>
        <v>ИДР - Идејно решење</v>
      </c>
      <c r="CA23" s="165"/>
      <c r="CB23" s="166"/>
      <c r="CD23" s="160"/>
      <c r="CE23" s="126"/>
      <c r="CF23" s="127"/>
      <c r="CG23" s="127"/>
      <c r="CH23" s="128"/>
      <c r="CI23" s="164" t="str">
        <f>popuniti!$B$13</f>
        <v>ИДР - Идејно решење</v>
      </c>
      <c r="CJ23" s="165"/>
      <c r="CK23" s="166"/>
      <c r="CM23" s="160"/>
      <c r="CN23" s="172"/>
      <c r="CO23" s="173"/>
      <c r="CP23" s="173"/>
      <c r="CQ23" s="174"/>
      <c r="CR23" s="164" t="str">
        <f>popuniti!$B$13</f>
        <v>ИДР - Идејно решење</v>
      </c>
      <c r="CS23" s="165"/>
      <c r="CT23" s="166"/>
      <c r="CV23" s="160"/>
      <c r="CW23" s="172"/>
      <c r="CX23" s="173"/>
      <c r="CY23" s="173"/>
      <c r="CZ23" s="174"/>
      <c r="DA23" s="164" t="str">
        <f>popuniti!$B$13</f>
        <v>ИДР - Идејно решење</v>
      </c>
      <c r="DB23" s="165"/>
      <c r="DC23" s="166"/>
      <c r="DE23" s="160"/>
      <c r="DF23" s="172"/>
      <c r="DG23" s="173"/>
      <c r="DH23" s="173"/>
      <c r="DI23" s="174"/>
      <c r="DJ23" s="164" t="str">
        <f>popuniti!$B$13</f>
        <v>ИДР - Идејно решење</v>
      </c>
      <c r="DK23" s="165"/>
      <c r="DL23" s="166"/>
      <c r="DN23" s="160"/>
      <c r="DO23" s="172"/>
      <c r="DP23" s="173"/>
      <c r="DQ23" s="173"/>
      <c r="DR23" s="174"/>
      <c r="DS23" s="164" t="str">
        <f>popuniti!$B$13</f>
        <v>ИДР - Идејно решење</v>
      </c>
      <c r="DT23" s="165"/>
      <c r="DU23" s="166"/>
      <c r="DW23" s="160"/>
      <c r="DX23" s="172"/>
      <c r="DY23" s="173"/>
      <c r="DZ23" s="173"/>
      <c r="EA23" s="174"/>
      <c r="EB23" s="164" t="str">
        <f>popuniti!$B$13</f>
        <v>ИДР - Идејно решење</v>
      </c>
      <c r="EC23" s="165"/>
      <c r="ED23" s="166"/>
      <c r="EF23" s="160"/>
      <c r="EG23" s="126"/>
      <c r="EH23" s="127"/>
      <c r="EI23" s="127"/>
      <c r="EJ23" s="128"/>
      <c r="EK23" s="164" t="str">
        <f>popuniti!$B$13</f>
        <v>ИДР - Идејно решење</v>
      </c>
      <c r="EL23" s="165"/>
      <c r="EM23" s="166"/>
      <c r="EO23" s="160"/>
      <c r="EP23" s="126"/>
      <c r="EQ23" s="127"/>
      <c r="ER23" s="127"/>
      <c r="ES23" s="128"/>
      <c r="ET23" s="164" t="str">
        <f>popuniti!$B$13</f>
        <v>ИДР - Идејно решење</v>
      </c>
      <c r="EU23" s="165"/>
      <c r="EV23" s="166"/>
      <c r="EX23" s="160"/>
      <c r="EY23" s="126"/>
      <c r="EZ23" s="127"/>
      <c r="FA23" s="127"/>
      <c r="FB23" s="128"/>
      <c r="FC23" s="164" t="str">
        <f>popuniti!$B$13</f>
        <v>ИДР - Идејно решење</v>
      </c>
      <c r="FD23" s="165"/>
      <c r="FE23" s="166"/>
      <c r="FG23" s="160"/>
      <c r="FH23" s="126"/>
      <c r="FI23" s="127"/>
      <c r="FJ23" s="127"/>
      <c r="FK23" s="128"/>
      <c r="FL23" s="164" t="str">
        <f>popuniti!$B$13</f>
        <v>ИДР - Идејно решење</v>
      </c>
      <c r="FM23" s="165"/>
      <c r="FN23" s="166"/>
      <c r="FP23" s="160"/>
      <c r="FQ23" s="126"/>
      <c r="FR23" s="127"/>
      <c r="FS23" s="127"/>
      <c r="FT23" s="128"/>
      <c r="FU23" s="164" t="str">
        <f>popuniti!$B$13</f>
        <v>ИДР - Идејно решење</v>
      </c>
      <c r="FV23" s="165"/>
      <c r="FW23" s="166"/>
      <c r="FY23" s="160"/>
      <c r="FZ23" s="126"/>
      <c r="GA23" s="127"/>
      <c r="GB23" s="127"/>
      <c r="GC23" s="128"/>
      <c r="GD23" s="164" t="str">
        <f>popuniti!$B$13</f>
        <v>ИДР - Идејно решење</v>
      </c>
      <c r="GE23" s="165"/>
      <c r="GF23" s="166"/>
      <c r="GH23" s="160"/>
      <c r="GI23" s="126"/>
      <c r="GJ23" s="127"/>
      <c r="GK23" s="127"/>
      <c r="GL23" s="128"/>
      <c r="GM23" s="164" t="str">
        <f>popuniti!$B$13</f>
        <v>ИДР - Идејно решење</v>
      </c>
      <c r="GN23" s="165"/>
      <c r="GO23" s="166"/>
      <c r="GQ23" s="160"/>
      <c r="GR23" s="126"/>
      <c r="GS23" s="127"/>
      <c r="GT23" s="127"/>
      <c r="GU23" s="128"/>
      <c r="GV23" s="164" t="str">
        <f>popuniti!$B$13</f>
        <v>ИДР - Идејно решење</v>
      </c>
      <c r="GW23" s="165"/>
      <c r="GX23" s="166"/>
      <c r="GZ23" s="160"/>
      <c r="HA23" s="126"/>
      <c r="HB23" s="127"/>
      <c r="HC23" s="127"/>
      <c r="HD23" s="128"/>
      <c r="HE23" s="164" t="str">
        <f>popuniti!$B$13</f>
        <v>ИДР - Идејно решење</v>
      </c>
      <c r="HF23" s="165"/>
      <c r="HG23" s="166"/>
      <c r="HI23" s="160"/>
      <c r="HJ23" s="126"/>
      <c r="HK23" s="127"/>
      <c r="HL23" s="127"/>
      <c r="HM23" s="128"/>
      <c r="HN23" s="164" t="str">
        <f>popuniti!$B$13</f>
        <v>ИДР - Идејно решење</v>
      </c>
      <c r="HO23" s="165"/>
      <c r="HP23" s="166"/>
      <c r="HR23" s="160"/>
      <c r="HS23" s="126"/>
      <c r="HT23" s="127"/>
      <c r="HU23" s="127"/>
      <c r="HV23" s="128"/>
      <c r="HW23" s="164" t="str">
        <f>popuniti!$B$13</f>
        <v>ИДР - Идејно решење</v>
      </c>
      <c r="HX23" s="165"/>
      <c r="HY23" s="166"/>
      <c r="IA23" s="160"/>
      <c r="IB23" s="126"/>
      <c r="IC23" s="127"/>
      <c r="ID23" s="127"/>
      <c r="IE23" s="128"/>
      <c r="IF23" s="164" t="str">
        <f>popuniti!$B$13</f>
        <v>ИДР - Идејно решење</v>
      </c>
      <c r="IG23" s="165"/>
      <c r="IH23" s="166"/>
      <c r="IJ23" s="160"/>
      <c r="IK23" s="126"/>
      <c r="IL23" s="127"/>
      <c r="IM23" s="127"/>
      <c r="IN23" s="128"/>
      <c r="IO23" s="164" t="str">
        <f>popuniti!$B$13</f>
        <v>ИДР - Идејно решење</v>
      </c>
      <c r="IP23" s="165"/>
      <c r="IQ23" s="166"/>
      <c r="IS23" s="160"/>
      <c r="IT23" s="126"/>
      <c r="IU23" s="127"/>
      <c r="IV23" s="127"/>
      <c r="IW23" s="128"/>
      <c r="IX23" s="164" t="str">
        <f>popuniti!$B$13</f>
        <v>ИДР - Идејно решење</v>
      </c>
      <c r="IY23" s="165"/>
      <c r="IZ23" s="166"/>
      <c r="JB23" s="160"/>
      <c r="JC23" s="126"/>
      <c r="JD23" s="127"/>
      <c r="JE23" s="127"/>
      <c r="JF23" s="128"/>
      <c r="JG23" s="164" t="str">
        <f>popuniti!$B$13</f>
        <v>ИДР - Идејно решење</v>
      </c>
      <c r="JH23" s="165"/>
      <c r="JI23" s="166"/>
    </row>
    <row r="24" spans="1:269" ht="18.600000000000001" customHeight="1" x14ac:dyDescent="0.2">
      <c r="A24" s="167" t="s">
        <v>73</v>
      </c>
      <c r="B24" s="129" t="str">
        <f>popuniti!B19</f>
        <v>ШЕМАТСКИ ПРИКАЗ КОМПЛЕКСА</v>
      </c>
      <c r="C24" s="130"/>
      <c r="D24" s="130"/>
      <c r="E24" s="131"/>
      <c r="F24" s="62" t="s">
        <v>74</v>
      </c>
      <c r="G24" s="60" t="s">
        <v>55</v>
      </c>
      <c r="H24" s="60" t="s">
        <v>54</v>
      </c>
      <c r="J24" s="167" t="s">
        <v>73</v>
      </c>
      <c r="K24" s="129" t="str">
        <f>popuniti!B20</f>
        <v>СИТУАЦИОНИ ПЛАН</v>
      </c>
      <c r="L24" s="130"/>
      <c r="M24" s="130"/>
      <c r="N24" s="131"/>
      <c r="O24" s="62" t="s">
        <v>74</v>
      </c>
      <c r="P24" s="60" t="s">
        <v>55</v>
      </c>
      <c r="Q24" s="60" t="s">
        <v>54</v>
      </c>
      <c r="S24" s="167" t="s">
        <v>73</v>
      </c>
      <c r="T24" s="186" t="str">
        <f>popuniti!B21</f>
        <v>ОСНОВА ТЕМЕЉА</v>
      </c>
      <c r="U24" s="187"/>
      <c r="V24" s="187"/>
      <c r="W24" s="188"/>
      <c r="X24" s="76" t="s">
        <v>74</v>
      </c>
      <c r="Y24" s="77" t="s">
        <v>55</v>
      </c>
      <c r="Z24" s="60" t="s">
        <v>54</v>
      </c>
      <c r="AB24" s="167" t="s">
        <v>73</v>
      </c>
      <c r="AC24" s="129" t="str">
        <f>popuniti!B22</f>
        <v>ОСНОВА НА КОТИ ±0.00 m</v>
      </c>
      <c r="AD24" s="130"/>
      <c r="AE24" s="130"/>
      <c r="AF24" s="131"/>
      <c r="AG24" s="76" t="s">
        <v>74</v>
      </c>
      <c r="AH24" s="77" t="s">
        <v>55</v>
      </c>
      <c r="AI24" s="60" t="s">
        <v>54</v>
      </c>
      <c r="AK24" s="167" t="s">
        <v>73</v>
      </c>
      <c r="AL24" s="129" t="str">
        <f>popuniti!B23</f>
        <v>ОСНОВА НА КОТИ +2.87 m</v>
      </c>
      <c r="AM24" s="130"/>
      <c r="AN24" s="130"/>
      <c r="AO24" s="131"/>
      <c r="AP24" s="76" t="s">
        <v>74</v>
      </c>
      <c r="AQ24" s="77" t="s">
        <v>55</v>
      </c>
      <c r="AR24" s="60" t="s">
        <v>54</v>
      </c>
      <c r="AT24" s="167" t="s">
        <v>73</v>
      </c>
      <c r="AU24" s="129" t="str">
        <f>popuniti!B24</f>
        <v>ОСНОВА НА КОТИ +5.50 m</v>
      </c>
      <c r="AV24" s="130"/>
      <c r="AW24" s="130"/>
      <c r="AX24" s="131"/>
      <c r="AY24" s="62" t="s">
        <v>74</v>
      </c>
      <c r="AZ24" s="60" t="s">
        <v>55</v>
      </c>
      <c r="BA24" s="60" t="s">
        <v>54</v>
      </c>
      <c r="BC24" s="167" t="s">
        <v>73</v>
      </c>
      <c r="BD24" s="129" t="str">
        <f>popuniti!B25</f>
        <v>ОСНОВА КРОВНЕ КОНСТРУКЦИЈЕ</v>
      </c>
      <c r="BE24" s="130"/>
      <c r="BF24" s="130"/>
      <c r="BG24" s="131"/>
      <c r="BH24" s="62" t="s">
        <v>74</v>
      </c>
      <c r="BI24" s="60" t="s">
        <v>55</v>
      </c>
      <c r="BJ24" s="60" t="s">
        <v>54</v>
      </c>
      <c r="BL24" s="167" t="s">
        <v>73</v>
      </c>
      <c r="BM24" s="129" t="str">
        <f>popuniti!B26</f>
        <v>ОСНОВА КРОВА</v>
      </c>
      <c r="BN24" s="130"/>
      <c r="BO24" s="130"/>
      <c r="BP24" s="131"/>
      <c r="BQ24" s="62" t="s">
        <v>74</v>
      </c>
      <c r="BR24" s="60" t="s">
        <v>55</v>
      </c>
      <c r="BS24" s="60" t="s">
        <v>54</v>
      </c>
      <c r="BU24" s="167" t="s">
        <v>73</v>
      </c>
      <c r="BV24" s="129" t="str">
        <f>popuniti!B27</f>
        <v>ПРЕСЕК А-А</v>
      </c>
      <c r="BW24" s="130"/>
      <c r="BX24" s="130"/>
      <c r="BY24" s="131"/>
      <c r="BZ24" s="62" t="s">
        <v>74</v>
      </c>
      <c r="CA24" s="60" t="s">
        <v>55</v>
      </c>
      <c r="CB24" s="60" t="s">
        <v>54</v>
      </c>
      <c r="CD24" s="167" t="s">
        <v>73</v>
      </c>
      <c r="CE24" s="129" t="str">
        <f>popuniti!B28</f>
        <v>ПРЕСЕК Б-Б</v>
      </c>
      <c r="CF24" s="130"/>
      <c r="CG24" s="130"/>
      <c r="CH24" s="131"/>
      <c r="CI24" s="62" t="s">
        <v>74</v>
      </c>
      <c r="CJ24" s="60" t="s">
        <v>55</v>
      </c>
      <c r="CK24" s="60" t="s">
        <v>54</v>
      </c>
      <c r="CM24" s="167" t="s">
        <v>73</v>
      </c>
      <c r="CN24" s="129" t="str">
        <f>popuniti!B29</f>
        <v>ИЗГЛЕД 1</v>
      </c>
      <c r="CO24" s="130"/>
      <c r="CP24" s="130"/>
      <c r="CQ24" s="131"/>
      <c r="CR24" s="62" t="s">
        <v>74</v>
      </c>
      <c r="CS24" s="60" t="s">
        <v>55</v>
      </c>
      <c r="CT24" s="60" t="s">
        <v>54</v>
      </c>
      <c r="CV24" s="167" t="s">
        <v>73</v>
      </c>
      <c r="CW24" s="129" t="str">
        <f>popuniti!B30</f>
        <v>ИЗГЛЕД 2</v>
      </c>
      <c r="CX24" s="130"/>
      <c r="CY24" s="130"/>
      <c r="CZ24" s="131"/>
      <c r="DA24" s="62" t="s">
        <v>74</v>
      </c>
      <c r="DB24" s="60" t="s">
        <v>55</v>
      </c>
      <c r="DC24" s="60" t="s">
        <v>54</v>
      </c>
      <c r="DE24" s="167" t="s">
        <v>73</v>
      </c>
      <c r="DF24" s="129" t="str">
        <f>popuniti!B31</f>
        <v>ИЗГЛЕД 3</v>
      </c>
      <c r="DG24" s="130"/>
      <c r="DH24" s="130"/>
      <c r="DI24" s="131"/>
      <c r="DJ24" s="62" t="s">
        <v>74</v>
      </c>
      <c r="DK24" s="60" t="s">
        <v>55</v>
      </c>
      <c r="DL24" s="60" t="s">
        <v>54</v>
      </c>
      <c r="DN24" s="167" t="s">
        <v>73</v>
      </c>
      <c r="DO24" s="129" t="str">
        <f>popuniti!B32</f>
        <v>ОСНОВА ТЕМЕЉА</v>
      </c>
      <c r="DP24" s="130"/>
      <c r="DQ24" s="130"/>
      <c r="DR24" s="131"/>
      <c r="DS24" s="62" t="s">
        <v>74</v>
      </c>
      <c r="DT24" s="60" t="s">
        <v>55</v>
      </c>
      <c r="DU24" s="60" t="s">
        <v>54</v>
      </c>
      <c r="DW24" s="167" t="s">
        <v>73</v>
      </c>
      <c r="DX24" s="129" t="str">
        <f>popuniti!B33</f>
        <v>ОСНОВА НА КОТИ ±0.00 m</v>
      </c>
      <c r="DY24" s="130"/>
      <c r="DZ24" s="130"/>
      <c r="EA24" s="131"/>
      <c r="EB24" s="76" t="s">
        <v>74</v>
      </c>
      <c r="EC24" s="77" t="s">
        <v>55</v>
      </c>
      <c r="ED24" s="60" t="s">
        <v>54</v>
      </c>
      <c r="EF24" s="167" t="s">
        <v>73</v>
      </c>
      <c r="EG24" s="129" t="str">
        <f>popuniti!B34</f>
        <v>ОСНОВА НА КОТИ +2.87 m</v>
      </c>
      <c r="EH24" s="130"/>
      <c r="EI24" s="130"/>
      <c r="EJ24" s="131"/>
      <c r="EK24" s="62" t="s">
        <v>74</v>
      </c>
      <c r="EL24" s="60" t="s">
        <v>55</v>
      </c>
      <c r="EM24" s="60" t="s">
        <v>54</v>
      </c>
      <c r="EO24" s="167" t="s">
        <v>73</v>
      </c>
      <c r="EP24" s="129" t="str">
        <f>popuniti!B35</f>
        <v>ОСНОВА НА КОТИ +5.50 m</v>
      </c>
      <c r="EQ24" s="130"/>
      <c r="ER24" s="130"/>
      <c r="ES24" s="131"/>
      <c r="ET24" s="62" t="s">
        <v>74</v>
      </c>
      <c r="EU24" s="60" t="s">
        <v>55</v>
      </c>
      <c r="EV24" s="60" t="s">
        <v>54</v>
      </c>
      <c r="EX24" s="167" t="s">
        <v>73</v>
      </c>
      <c r="EY24" s="129" t="str">
        <f>popuniti!B36</f>
        <v>ОСНОВА КРОВНЕ КОНСТРУКЦИЈЕ</v>
      </c>
      <c r="EZ24" s="130"/>
      <c r="FA24" s="130"/>
      <c r="FB24" s="131"/>
      <c r="FC24" s="76" t="s">
        <v>74</v>
      </c>
      <c r="FD24" s="77" t="s">
        <v>55</v>
      </c>
      <c r="FE24" s="60" t="s">
        <v>54</v>
      </c>
      <c r="FG24" s="167" t="s">
        <v>73</v>
      </c>
      <c r="FH24" s="129" t="str">
        <f>popuniti!B37</f>
        <v>ОСНОВА КРОВА</v>
      </c>
      <c r="FI24" s="130"/>
      <c r="FJ24" s="130"/>
      <c r="FK24" s="131"/>
      <c r="FL24" s="76" t="s">
        <v>74</v>
      </c>
      <c r="FM24" s="77" t="s">
        <v>55</v>
      </c>
      <c r="FN24" s="60" t="s">
        <v>54</v>
      </c>
      <c r="FP24" s="167" t="s">
        <v>73</v>
      </c>
      <c r="FQ24" s="129" t="str">
        <f>popuniti!B38</f>
        <v>ПРЕСЕК А-А</v>
      </c>
      <c r="FR24" s="130"/>
      <c r="FS24" s="130"/>
      <c r="FT24" s="131"/>
      <c r="FU24" s="62" t="s">
        <v>74</v>
      </c>
      <c r="FV24" s="60" t="s">
        <v>55</v>
      </c>
      <c r="FW24" s="60" t="s">
        <v>54</v>
      </c>
      <c r="FY24" s="167" t="s">
        <v>73</v>
      </c>
      <c r="FZ24" s="129" t="str">
        <f>popuniti!B39</f>
        <v>ПРЕСЕК Б-Б</v>
      </c>
      <c r="GA24" s="130"/>
      <c r="GB24" s="130"/>
      <c r="GC24" s="131"/>
      <c r="GD24" s="62" t="s">
        <v>74</v>
      </c>
      <c r="GE24" s="60" t="s">
        <v>55</v>
      </c>
      <c r="GF24" s="60" t="s">
        <v>54</v>
      </c>
      <c r="GH24" s="167" t="s">
        <v>73</v>
      </c>
      <c r="GI24" s="129" t="str">
        <f>popuniti!B40</f>
        <v>ИЗГЛЕД 1</v>
      </c>
      <c r="GJ24" s="130"/>
      <c r="GK24" s="130"/>
      <c r="GL24" s="131"/>
      <c r="GM24" s="62" t="s">
        <v>74</v>
      </c>
      <c r="GN24" s="60" t="s">
        <v>55</v>
      </c>
      <c r="GO24" s="60" t="s">
        <v>54</v>
      </c>
      <c r="GQ24" s="167" t="s">
        <v>73</v>
      </c>
      <c r="GR24" s="129" t="str">
        <f>popuniti!B41</f>
        <v>ИЗГЛЕД 2</v>
      </c>
      <c r="GS24" s="130"/>
      <c r="GT24" s="130"/>
      <c r="GU24" s="131"/>
      <c r="GV24" s="62" t="s">
        <v>74</v>
      </c>
      <c r="GW24" s="60" t="s">
        <v>55</v>
      </c>
      <c r="GX24" s="60" t="s">
        <v>54</v>
      </c>
      <c r="GZ24" s="167" t="s">
        <v>73</v>
      </c>
      <c r="HA24" s="129" t="str">
        <f>popuniti!B42</f>
        <v>ИЗГЛЕД 3</v>
      </c>
      <c r="HB24" s="130"/>
      <c r="HC24" s="130"/>
      <c r="HD24" s="131"/>
      <c r="HE24" s="62" t="s">
        <v>74</v>
      </c>
      <c r="HF24" s="60" t="s">
        <v>55</v>
      </c>
      <c r="HG24" s="60" t="s">
        <v>54</v>
      </c>
      <c r="HI24" s="167" t="s">
        <v>73</v>
      </c>
      <c r="HJ24" s="129">
        <f>popuniti!B43</f>
        <v>0</v>
      </c>
      <c r="HK24" s="130"/>
      <c r="HL24" s="130"/>
      <c r="HM24" s="131"/>
      <c r="HN24" s="62" t="s">
        <v>74</v>
      </c>
      <c r="HO24" s="60" t="s">
        <v>55</v>
      </c>
      <c r="HP24" s="60" t="s">
        <v>54</v>
      </c>
      <c r="HR24" s="167" t="s">
        <v>73</v>
      </c>
      <c r="HS24" s="129">
        <f>popuniti!B44</f>
        <v>0</v>
      </c>
      <c r="HT24" s="130"/>
      <c r="HU24" s="130"/>
      <c r="HV24" s="131"/>
      <c r="HW24" s="62" t="s">
        <v>74</v>
      </c>
      <c r="HX24" s="60" t="s">
        <v>55</v>
      </c>
      <c r="HY24" s="60" t="s">
        <v>54</v>
      </c>
      <c r="IA24" s="167" t="s">
        <v>73</v>
      </c>
      <c r="IB24" s="129">
        <f>popuniti!B45</f>
        <v>0</v>
      </c>
      <c r="IC24" s="130"/>
      <c r="ID24" s="130"/>
      <c r="IE24" s="131"/>
      <c r="IF24" s="76" t="s">
        <v>74</v>
      </c>
      <c r="IG24" s="77" t="s">
        <v>55</v>
      </c>
      <c r="IH24" s="60" t="s">
        <v>54</v>
      </c>
      <c r="IJ24" s="167" t="s">
        <v>73</v>
      </c>
      <c r="IK24" s="129">
        <f>popuniti!B46</f>
        <v>0</v>
      </c>
      <c r="IL24" s="130"/>
      <c r="IM24" s="130"/>
      <c r="IN24" s="131"/>
      <c r="IO24" s="62" t="s">
        <v>74</v>
      </c>
      <c r="IP24" s="60" t="s">
        <v>55</v>
      </c>
      <c r="IQ24" s="60" t="s">
        <v>54</v>
      </c>
      <c r="IS24" s="167" t="s">
        <v>73</v>
      </c>
      <c r="IT24" s="129">
        <f>popuniti!B47</f>
        <v>0</v>
      </c>
      <c r="IU24" s="130"/>
      <c r="IV24" s="130"/>
      <c r="IW24" s="131"/>
      <c r="IX24" s="62" t="s">
        <v>74</v>
      </c>
      <c r="IY24" s="60" t="s">
        <v>55</v>
      </c>
      <c r="IZ24" s="60" t="s">
        <v>54</v>
      </c>
      <c r="JB24" s="167" t="s">
        <v>73</v>
      </c>
      <c r="JC24" s="129">
        <f>popuniti!B48</f>
        <v>0</v>
      </c>
      <c r="JD24" s="130"/>
      <c r="JE24" s="130"/>
      <c r="JF24" s="131"/>
      <c r="JG24" s="62" t="s">
        <v>74</v>
      </c>
      <c r="JH24" s="60" t="s">
        <v>55</v>
      </c>
      <c r="JI24" s="60" t="s">
        <v>54</v>
      </c>
    </row>
    <row r="25" spans="1:269" ht="18.600000000000001" customHeight="1" x14ac:dyDescent="0.25">
      <c r="A25" s="168"/>
      <c r="B25" s="126" t="str">
        <f>IF(popuniti!C19="","", popuniti!C19)</f>
        <v>ПОСТОЈЕЋЕ СТАЊЕ</v>
      </c>
      <c r="C25" s="127"/>
      <c r="D25" s="127"/>
      <c r="E25" s="128"/>
      <c r="F25" s="63">
        <f>popuniti!E19</f>
        <v>1</v>
      </c>
      <c r="G25" s="65" t="str">
        <f>popuniti!F19</f>
        <v>1/1</v>
      </c>
      <c r="H25" s="45">
        <f>popuniti!$B$15</f>
        <v>36</v>
      </c>
      <c r="J25" s="168"/>
      <c r="K25" s="126" t="str">
        <f>IF(popuniti!C20="","", popuniti!C20)</f>
        <v>ПОСТОЈЕЋЕ СТАЊЕ</v>
      </c>
      <c r="L25" s="127"/>
      <c r="M25" s="127"/>
      <c r="N25" s="128"/>
      <c r="O25" s="63">
        <f>popuniti!E20</f>
        <v>2</v>
      </c>
      <c r="P25" s="65" t="str">
        <f>popuniti!F20</f>
        <v>1/1</v>
      </c>
      <c r="Q25" s="45">
        <f>popuniti!$B$15</f>
        <v>36</v>
      </c>
      <c r="S25" s="168"/>
      <c r="T25" s="126" t="str">
        <f>IF(popuniti!C21="","", popuniti!C21)</f>
        <v>ПОСТОЈЕЋЕ СТАЊЕ</v>
      </c>
      <c r="U25" s="127"/>
      <c r="V25" s="127"/>
      <c r="W25" s="128"/>
      <c r="X25" s="78">
        <f>popuniti!E21</f>
        <v>3</v>
      </c>
      <c r="Y25" s="79" t="str">
        <f>popuniti!F21</f>
        <v>1/1</v>
      </c>
      <c r="Z25" s="45">
        <f>popuniti!$B$15</f>
        <v>36</v>
      </c>
      <c r="AB25" s="168"/>
      <c r="AC25" s="126" t="str">
        <f>IF(popuniti!C22="","", popuniti!C22)</f>
        <v>ПОСТОЈЕЋЕ СТАЊЕ</v>
      </c>
      <c r="AD25" s="127"/>
      <c r="AE25" s="127"/>
      <c r="AF25" s="128"/>
      <c r="AG25" s="78">
        <f>popuniti!E22</f>
        <v>4</v>
      </c>
      <c r="AH25" s="79" t="str">
        <f>popuniti!F22</f>
        <v>1/1</v>
      </c>
      <c r="AI25" s="45">
        <f>popuniti!$B$15</f>
        <v>36</v>
      </c>
      <c r="AK25" s="168"/>
      <c r="AL25" s="126" t="str">
        <f>IF(popuniti!C23="","", popuniti!C23)</f>
        <v>ПОСТОЈЕЋЕ СТАЊЕ</v>
      </c>
      <c r="AM25" s="127"/>
      <c r="AN25" s="127"/>
      <c r="AO25" s="128"/>
      <c r="AP25" s="78">
        <f>popuniti!E23</f>
        <v>5</v>
      </c>
      <c r="AQ25" s="79" t="str">
        <f>popuniti!F23</f>
        <v>1/1</v>
      </c>
      <c r="AR25" s="45">
        <f>popuniti!$B$15</f>
        <v>36</v>
      </c>
      <c r="AT25" s="168"/>
      <c r="AU25" s="126" t="str">
        <f>IF(popuniti!C24="","", popuniti!C24)</f>
        <v>ПОСТОЈЕЋЕ СТАЊЕ</v>
      </c>
      <c r="AV25" s="127"/>
      <c r="AW25" s="127"/>
      <c r="AX25" s="128"/>
      <c r="AY25" s="78">
        <f>popuniti!E24</f>
        <v>6</v>
      </c>
      <c r="AZ25" s="79" t="str">
        <f>popuniti!F24</f>
        <v>1/1</v>
      </c>
      <c r="BA25" s="45">
        <f>popuniti!$B$15</f>
        <v>36</v>
      </c>
      <c r="BC25" s="168"/>
      <c r="BD25" s="126" t="str">
        <f>IF(popuniti!C25="","", popuniti!C25)</f>
        <v>ПОСТОЈЕЋЕ СТАЊЕ</v>
      </c>
      <c r="BE25" s="127"/>
      <c r="BF25" s="127"/>
      <c r="BG25" s="128"/>
      <c r="BH25" s="78">
        <f>popuniti!E25</f>
        <v>7</v>
      </c>
      <c r="BI25" s="79" t="str">
        <f>popuniti!F25</f>
        <v>1/1</v>
      </c>
      <c r="BJ25" s="45">
        <f>popuniti!$B$15</f>
        <v>36</v>
      </c>
      <c r="BL25" s="168"/>
      <c r="BM25" s="126" t="str">
        <f>IF(popuniti!C26="","", popuniti!C26)</f>
        <v>ПОСТОЈЕЋЕ СТАЊЕ</v>
      </c>
      <c r="BN25" s="127"/>
      <c r="BO25" s="127"/>
      <c r="BP25" s="128"/>
      <c r="BQ25" s="78">
        <f>popuniti!E26</f>
        <v>8</v>
      </c>
      <c r="BR25" s="79" t="str">
        <f>popuniti!F26</f>
        <v>1/1</v>
      </c>
      <c r="BS25" s="45">
        <f>popuniti!$B$15</f>
        <v>36</v>
      </c>
      <c r="BU25" s="168"/>
      <c r="BV25" s="126" t="str">
        <f>IF(popuniti!C27="","", popuniti!C27)</f>
        <v>ПОСТОЈЕЋЕ СТАЊЕ</v>
      </c>
      <c r="BW25" s="127"/>
      <c r="BX25" s="127"/>
      <c r="BY25" s="128"/>
      <c r="BZ25" s="78">
        <f>popuniti!E27</f>
        <v>9</v>
      </c>
      <c r="CA25" s="79" t="str">
        <f>popuniti!F27</f>
        <v>1/1</v>
      </c>
      <c r="CB25" s="45">
        <f>popuniti!$B$15</f>
        <v>36</v>
      </c>
      <c r="CD25" s="168"/>
      <c r="CE25" s="126" t="str">
        <f>IF(popuniti!C28="","", popuniti!C28)</f>
        <v>ПОСТОЈЕЋЕ СТАЊЕ</v>
      </c>
      <c r="CF25" s="127"/>
      <c r="CG25" s="127"/>
      <c r="CH25" s="128"/>
      <c r="CI25" s="78">
        <f>popuniti!E28</f>
        <v>10</v>
      </c>
      <c r="CJ25" s="79" t="str">
        <f>popuniti!F28</f>
        <v>1/1</v>
      </c>
      <c r="CK25" s="45">
        <f>popuniti!$B$15</f>
        <v>36</v>
      </c>
      <c r="CM25" s="168"/>
      <c r="CN25" s="126" t="str">
        <f>IF(popuniti!C29="","", popuniti!C29)</f>
        <v>ПОСТОЈЕЋЕ СТАЊЕ</v>
      </c>
      <c r="CO25" s="127"/>
      <c r="CP25" s="127"/>
      <c r="CQ25" s="128"/>
      <c r="CR25" s="78">
        <f>popuniti!E29</f>
        <v>11</v>
      </c>
      <c r="CS25" s="79" t="str">
        <f>popuniti!F29</f>
        <v>1/1</v>
      </c>
      <c r="CT25" s="46">
        <f>popuniti!$B$15</f>
        <v>36</v>
      </c>
      <c r="CV25" s="168"/>
      <c r="CW25" s="126" t="str">
        <f>IF(popuniti!C30="","", popuniti!C30)</f>
        <v>ПОСТОЈЕЋЕ СТАЊЕ</v>
      </c>
      <c r="CX25" s="127"/>
      <c r="CY25" s="127"/>
      <c r="CZ25" s="128"/>
      <c r="DA25" s="78">
        <f>popuniti!E30</f>
        <v>12</v>
      </c>
      <c r="DB25" s="79" t="str">
        <f>popuniti!F30</f>
        <v>1/1</v>
      </c>
      <c r="DC25" s="46">
        <f>popuniti!$B$15</f>
        <v>36</v>
      </c>
      <c r="DE25" s="168"/>
      <c r="DF25" s="126" t="str">
        <f>IF(popuniti!C31="","", popuniti!C31)</f>
        <v>ПОСТОЈЕЋЕ СТАЊЕ</v>
      </c>
      <c r="DG25" s="127"/>
      <c r="DH25" s="127"/>
      <c r="DI25" s="128"/>
      <c r="DJ25" s="78">
        <f>popuniti!E31</f>
        <v>13</v>
      </c>
      <c r="DK25" s="79" t="str">
        <f>popuniti!F31</f>
        <v>1/1</v>
      </c>
      <c r="DL25" s="46">
        <f>popuniti!$B$15</f>
        <v>36</v>
      </c>
      <c r="DN25" s="168"/>
      <c r="DO25" s="126" t="str">
        <f>IF(popuniti!C32="","", popuniti!C32)</f>
        <v>РУШИ СЕ / ЗИДА СЕ</v>
      </c>
      <c r="DP25" s="127"/>
      <c r="DQ25" s="127"/>
      <c r="DR25" s="128"/>
      <c r="DS25" s="78">
        <f>popuniti!E32</f>
        <v>14</v>
      </c>
      <c r="DT25" s="79" t="str">
        <f>popuniti!F32</f>
        <v>1/1</v>
      </c>
      <c r="DU25" s="46">
        <f>popuniti!$B$15</f>
        <v>36</v>
      </c>
      <c r="DW25" s="168"/>
      <c r="DX25" s="126" t="str">
        <f>IF(popuniti!C33="","", popuniti!C33)</f>
        <v>РУШИ СЕ / ЗИДА СЕ</v>
      </c>
      <c r="DY25" s="127"/>
      <c r="DZ25" s="127"/>
      <c r="EA25" s="128"/>
      <c r="EB25" s="78">
        <f>popuniti!E33</f>
        <v>15</v>
      </c>
      <c r="EC25" s="79" t="str">
        <f>popuniti!F33</f>
        <v>1/1</v>
      </c>
      <c r="ED25" s="45">
        <f>popuniti!$B$15</f>
        <v>36</v>
      </c>
      <c r="EF25" s="168"/>
      <c r="EG25" s="126" t="str">
        <f>IF(popuniti!C34="","", popuniti!C34)</f>
        <v>РУШИ СЕ / ЗИДА СЕ</v>
      </c>
      <c r="EH25" s="127"/>
      <c r="EI25" s="127"/>
      <c r="EJ25" s="128"/>
      <c r="EK25" s="78">
        <f>popuniti!E34</f>
        <v>16</v>
      </c>
      <c r="EL25" s="79" t="str">
        <f>popuniti!F34</f>
        <v>1/1</v>
      </c>
      <c r="EM25" s="46">
        <f>popuniti!$B$15</f>
        <v>36</v>
      </c>
      <c r="EO25" s="168"/>
      <c r="EP25" s="126" t="str">
        <f>IF(popuniti!C35="","", popuniti!C35)</f>
        <v>РУШИ СЕ / ЗИДА СЕ</v>
      </c>
      <c r="EQ25" s="127"/>
      <c r="ER25" s="127"/>
      <c r="ES25" s="128"/>
      <c r="ET25" s="78">
        <f>popuniti!E35</f>
        <v>17</v>
      </c>
      <c r="EU25" s="79" t="str">
        <f>popuniti!F35</f>
        <v>1/1</v>
      </c>
      <c r="EV25" s="46">
        <f>popuniti!$B$15</f>
        <v>36</v>
      </c>
      <c r="EX25" s="168"/>
      <c r="EY25" s="126" t="str">
        <f>IF(popuniti!C36="","", popuniti!C36)</f>
        <v>РУШИ СЕ / ЗИДА СЕ</v>
      </c>
      <c r="EZ25" s="127"/>
      <c r="FA25" s="127"/>
      <c r="FB25" s="128"/>
      <c r="FC25" s="78">
        <f>popuniti!E36</f>
        <v>18</v>
      </c>
      <c r="FD25" s="79" t="str">
        <f>popuniti!F36</f>
        <v>1/1</v>
      </c>
      <c r="FE25" s="46">
        <f>popuniti!$B$15</f>
        <v>36</v>
      </c>
      <c r="FG25" s="168"/>
      <c r="FH25" s="126" t="str">
        <f>IF(popuniti!C37="","", popuniti!C37)</f>
        <v>РУШИ СЕ / ЗИДА СЕ</v>
      </c>
      <c r="FI25" s="127"/>
      <c r="FJ25" s="127"/>
      <c r="FK25" s="128"/>
      <c r="FL25" s="78">
        <f>popuniti!E37</f>
        <v>19</v>
      </c>
      <c r="FM25" s="79" t="str">
        <f>popuniti!F37</f>
        <v>1/1</v>
      </c>
      <c r="FN25" s="46">
        <f>popuniti!$B$15</f>
        <v>36</v>
      </c>
      <c r="FP25" s="168"/>
      <c r="FQ25" s="126" t="str">
        <f>IF(popuniti!C38="","", popuniti!C38)</f>
        <v>РУШИ СЕ / ЗИДА СЕ</v>
      </c>
      <c r="FR25" s="127"/>
      <c r="FS25" s="127"/>
      <c r="FT25" s="128"/>
      <c r="FU25" s="78">
        <f>popuniti!E38</f>
        <v>20</v>
      </c>
      <c r="FV25" s="79" t="str">
        <f>popuniti!F38</f>
        <v>1/1</v>
      </c>
      <c r="FW25" s="46">
        <f>popuniti!$B$15</f>
        <v>36</v>
      </c>
      <c r="FY25" s="168"/>
      <c r="FZ25" s="126" t="str">
        <f>IF(popuniti!C39="","", popuniti!C39)</f>
        <v>РУШИ СЕ / ЗИДА СЕ</v>
      </c>
      <c r="GA25" s="127"/>
      <c r="GB25" s="127"/>
      <c r="GC25" s="128"/>
      <c r="GD25" s="78">
        <f>popuniti!E39</f>
        <v>21</v>
      </c>
      <c r="GE25" s="79" t="str">
        <f>popuniti!F39</f>
        <v>1/1</v>
      </c>
      <c r="GF25" s="46">
        <f>popuniti!$B$15</f>
        <v>36</v>
      </c>
      <c r="GH25" s="168"/>
      <c r="GI25" s="126" t="str">
        <f>IF(popuniti!C40="","", popuniti!C40)</f>
        <v>РУШИ СЕ / ЗИДА СЕ</v>
      </c>
      <c r="GJ25" s="127"/>
      <c r="GK25" s="127"/>
      <c r="GL25" s="128"/>
      <c r="GM25" s="78">
        <f>popuniti!E40</f>
        <v>22</v>
      </c>
      <c r="GN25" s="79" t="str">
        <f>popuniti!F40</f>
        <v>1/1</v>
      </c>
      <c r="GO25" s="46">
        <f>popuniti!$B$15</f>
        <v>36</v>
      </c>
      <c r="GQ25" s="168"/>
      <c r="GR25" s="126" t="str">
        <f>IF(popuniti!C41="","", popuniti!C41)</f>
        <v>РУШИ СЕ / ЗИДА СЕ</v>
      </c>
      <c r="GS25" s="127"/>
      <c r="GT25" s="127"/>
      <c r="GU25" s="128"/>
      <c r="GV25" s="78">
        <f>popuniti!E41</f>
        <v>23</v>
      </c>
      <c r="GW25" s="79" t="str">
        <f>popuniti!F41</f>
        <v>1/1</v>
      </c>
      <c r="GX25" s="46">
        <f>popuniti!$B$15</f>
        <v>36</v>
      </c>
      <c r="GZ25" s="168"/>
      <c r="HA25" s="126" t="str">
        <f>IF(popuniti!C42="","", popuniti!C42)</f>
        <v>РУШИ СЕ / ЗИДА СЕ</v>
      </c>
      <c r="HB25" s="127"/>
      <c r="HC25" s="127"/>
      <c r="HD25" s="128"/>
      <c r="HE25" s="78">
        <f>popuniti!E42</f>
        <v>24</v>
      </c>
      <c r="HF25" s="79" t="str">
        <f>popuniti!F42</f>
        <v>1/1</v>
      </c>
      <c r="HG25" s="46">
        <f>popuniti!$B$15</f>
        <v>36</v>
      </c>
      <c r="HI25" s="168"/>
      <c r="HJ25" s="126" t="str">
        <f>IF(popuniti!C43="","", popuniti!C43)</f>
        <v/>
      </c>
      <c r="HK25" s="127"/>
      <c r="HL25" s="127"/>
      <c r="HM25" s="128"/>
      <c r="HN25" s="78">
        <f>popuniti!E43</f>
        <v>0</v>
      </c>
      <c r="HO25" s="79">
        <f>popuniti!F43</f>
        <v>0</v>
      </c>
      <c r="HP25" s="46">
        <f>popuniti!$B$15</f>
        <v>36</v>
      </c>
      <c r="HR25" s="168"/>
      <c r="HS25" s="126" t="str">
        <f>IF(popuniti!C44="","", popuniti!C44)</f>
        <v/>
      </c>
      <c r="HT25" s="127"/>
      <c r="HU25" s="127"/>
      <c r="HV25" s="128"/>
      <c r="HW25" s="78">
        <f>popuniti!E44</f>
        <v>0</v>
      </c>
      <c r="HX25" s="79">
        <f>popuniti!F44</f>
        <v>0</v>
      </c>
      <c r="HY25" s="46">
        <f>popuniti!$B$15</f>
        <v>36</v>
      </c>
      <c r="IA25" s="168"/>
      <c r="IB25" s="126" t="str">
        <f>IF(popuniti!C45="","", popuniti!C45)</f>
        <v/>
      </c>
      <c r="IC25" s="127"/>
      <c r="ID25" s="127"/>
      <c r="IE25" s="128"/>
      <c r="IF25" s="78">
        <f>popuniti!E45</f>
        <v>0</v>
      </c>
      <c r="IG25" s="79">
        <f>popuniti!F45</f>
        <v>0</v>
      </c>
      <c r="IH25" s="46">
        <f>popuniti!$B$15</f>
        <v>36</v>
      </c>
      <c r="IJ25" s="168"/>
      <c r="IK25" s="126" t="str">
        <f>IF(popuniti!C46="","", popuniti!C46)</f>
        <v/>
      </c>
      <c r="IL25" s="127"/>
      <c r="IM25" s="127"/>
      <c r="IN25" s="128"/>
      <c r="IO25" s="78">
        <f>popuniti!E46</f>
        <v>0</v>
      </c>
      <c r="IP25" s="79">
        <f>popuniti!F46</f>
        <v>0</v>
      </c>
      <c r="IQ25" s="46">
        <f>popuniti!$B$15</f>
        <v>36</v>
      </c>
      <c r="IS25" s="168"/>
      <c r="IT25" s="126" t="str">
        <f>IF(popuniti!C47="","", popuniti!C47)</f>
        <v/>
      </c>
      <c r="IU25" s="127"/>
      <c r="IV25" s="127"/>
      <c r="IW25" s="128"/>
      <c r="IX25" s="78">
        <f>popuniti!E47</f>
        <v>0</v>
      </c>
      <c r="IY25" s="79">
        <f>popuniti!F47</f>
        <v>0</v>
      </c>
      <c r="IZ25" s="46">
        <f>popuniti!$B$15</f>
        <v>36</v>
      </c>
      <c r="JB25" s="168"/>
      <c r="JC25" s="126" t="str">
        <f>IF(popuniti!C48="","", popuniti!C48)</f>
        <v/>
      </c>
      <c r="JD25" s="127"/>
      <c r="JE25" s="127"/>
      <c r="JF25" s="128"/>
      <c r="JG25" s="78">
        <f>popuniti!E48</f>
        <v>0</v>
      </c>
      <c r="JH25" s="79">
        <f>popuniti!F48</f>
        <v>0</v>
      </c>
      <c r="JI25" s="46">
        <f>popuniti!$B$15</f>
        <v>36</v>
      </c>
    </row>
    <row r="26" spans="1:269" ht="18.600000000000001" customHeight="1" x14ac:dyDescent="0.25">
      <c r="A26" s="133" t="s">
        <v>53</v>
      </c>
      <c r="B26" s="181" t="str">
        <f>popuniti!D19</f>
        <v>ИДР-1-1.7.1.</v>
      </c>
      <c r="C26" s="182"/>
      <c r="D26" s="182"/>
      <c r="E26" s="183"/>
      <c r="F26" s="59" t="s">
        <v>49</v>
      </c>
      <c r="G26" s="55" t="s">
        <v>50</v>
      </c>
      <c r="H26" s="55" t="s">
        <v>42</v>
      </c>
      <c r="J26" s="133" t="s">
        <v>53</v>
      </c>
      <c r="K26" s="181" t="str">
        <f>popuniti!D20</f>
        <v>ИДР-1-1.7.2.</v>
      </c>
      <c r="L26" s="182"/>
      <c r="M26" s="182"/>
      <c r="N26" s="183"/>
      <c r="O26" s="59" t="s">
        <v>49</v>
      </c>
      <c r="P26" s="55" t="s">
        <v>50</v>
      </c>
      <c r="Q26" s="55" t="s">
        <v>42</v>
      </c>
      <c r="S26" s="133" t="s">
        <v>53</v>
      </c>
      <c r="T26" s="135" t="str">
        <f>popuniti!D21</f>
        <v>ИДР-1-1.7.3.</v>
      </c>
      <c r="U26" s="136"/>
      <c r="V26" s="136"/>
      <c r="W26" s="137"/>
      <c r="X26" s="80" t="s">
        <v>49</v>
      </c>
      <c r="Y26" s="61" t="s">
        <v>50</v>
      </c>
      <c r="Z26" s="55" t="s">
        <v>42</v>
      </c>
      <c r="AB26" s="133" t="s">
        <v>53</v>
      </c>
      <c r="AC26" s="135" t="str">
        <f>popuniti!D22</f>
        <v>ИДР-1-1.7.4.</v>
      </c>
      <c r="AD26" s="136"/>
      <c r="AE26" s="136"/>
      <c r="AF26" s="137"/>
      <c r="AG26" s="80" t="s">
        <v>49</v>
      </c>
      <c r="AH26" s="61" t="s">
        <v>50</v>
      </c>
      <c r="AI26" s="55" t="s">
        <v>42</v>
      </c>
      <c r="AK26" s="133" t="s">
        <v>53</v>
      </c>
      <c r="AL26" s="135" t="str">
        <f>popuniti!D23</f>
        <v>ИДР-1-1.7.5.</v>
      </c>
      <c r="AM26" s="136"/>
      <c r="AN26" s="136"/>
      <c r="AO26" s="137"/>
      <c r="AP26" s="80" t="s">
        <v>49</v>
      </c>
      <c r="AQ26" s="61" t="s">
        <v>50</v>
      </c>
      <c r="AR26" s="55" t="s">
        <v>42</v>
      </c>
      <c r="AT26" s="133" t="s">
        <v>53</v>
      </c>
      <c r="AU26" s="135" t="str">
        <f>popuniti!D24</f>
        <v>ИДР-1-1.7.6.</v>
      </c>
      <c r="AV26" s="136"/>
      <c r="AW26" s="136"/>
      <c r="AX26" s="137"/>
      <c r="AY26" s="59" t="s">
        <v>49</v>
      </c>
      <c r="AZ26" s="55" t="s">
        <v>50</v>
      </c>
      <c r="BA26" s="55" t="s">
        <v>42</v>
      </c>
      <c r="BC26" s="133" t="s">
        <v>53</v>
      </c>
      <c r="BD26" s="135" t="str">
        <f>popuniti!D25</f>
        <v>ИДР-1-1.7.7.</v>
      </c>
      <c r="BE26" s="136"/>
      <c r="BF26" s="136"/>
      <c r="BG26" s="137"/>
      <c r="BH26" s="59" t="s">
        <v>49</v>
      </c>
      <c r="BI26" s="55" t="s">
        <v>50</v>
      </c>
      <c r="BJ26" s="55" t="s">
        <v>42</v>
      </c>
      <c r="BL26" s="133" t="s">
        <v>53</v>
      </c>
      <c r="BM26" s="135" t="str">
        <f>popuniti!D26</f>
        <v>ИДР-1-1.7.8.</v>
      </c>
      <c r="BN26" s="136"/>
      <c r="BO26" s="136"/>
      <c r="BP26" s="137"/>
      <c r="BQ26" s="59" t="s">
        <v>49</v>
      </c>
      <c r="BR26" s="55" t="s">
        <v>50</v>
      </c>
      <c r="BS26" s="55" t="s">
        <v>42</v>
      </c>
      <c r="BU26" s="133" t="s">
        <v>53</v>
      </c>
      <c r="BV26" s="135" t="str">
        <f>popuniti!D27</f>
        <v>ИДР-1-1.7.9.</v>
      </c>
      <c r="BW26" s="136"/>
      <c r="BX26" s="136"/>
      <c r="BY26" s="137"/>
      <c r="BZ26" s="59" t="s">
        <v>49</v>
      </c>
      <c r="CA26" s="55" t="s">
        <v>50</v>
      </c>
      <c r="CB26" s="55" t="s">
        <v>42</v>
      </c>
      <c r="CD26" s="133" t="s">
        <v>53</v>
      </c>
      <c r="CE26" s="135" t="str">
        <f>popuniti!D28</f>
        <v>ИДР-1-1.7.10.</v>
      </c>
      <c r="CF26" s="136"/>
      <c r="CG26" s="136"/>
      <c r="CH26" s="137"/>
      <c r="CI26" s="59" t="s">
        <v>49</v>
      </c>
      <c r="CJ26" s="55" t="s">
        <v>50</v>
      </c>
      <c r="CK26" s="55" t="s">
        <v>42</v>
      </c>
      <c r="CM26" s="133" t="s">
        <v>53</v>
      </c>
      <c r="CN26" s="135" t="str">
        <f>popuniti!D29</f>
        <v>ИДР-1-1.7.11.</v>
      </c>
      <c r="CO26" s="136"/>
      <c r="CP26" s="136"/>
      <c r="CQ26" s="137"/>
      <c r="CR26" s="59" t="s">
        <v>49</v>
      </c>
      <c r="CS26" s="55" t="s">
        <v>50</v>
      </c>
      <c r="CT26" s="55" t="s">
        <v>42</v>
      </c>
      <c r="CV26" s="133" t="s">
        <v>53</v>
      </c>
      <c r="CW26" s="135" t="str">
        <f>popuniti!D30</f>
        <v>ИДР-1-1.7.12.</v>
      </c>
      <c r="CX26" s="136"/>
      <c r="CY26" s="136"/>
      <c r="CZ26" s="137"/>
      <c r="DA26" s="59" t="s">
        <v>49</v>
      </c>
      <c r="DB26" s="55" t="s">
        <v>50</v>
      </c>
      <c r="DC26" s="55" t="s">
        <v>42</v>
      </c>
      <c r="DE26" s="133" t="s">
        <v>53</v>
      </c>
      <c r="DF26" s="135" t="str">
        <f>popuniti!D31</f>
        <v>ИДР-1-1.7.13.</v>
      </c>
      <c r="DG26" s="136"/>
      <c r="DH26" s="136"/>
      <c r="DI26" s="137"/>
      <c r="DJ26" s="80" t="s">
        <v>49</v>
      </c>
      <c r="DK26" s="61" t="s">
        <v>50</v>
      </c>
      <c r="DL26" s="55" t="s">
        <v>42</v>
      </c>
      <c r="DN26" s="133" t="s">
        <v>53</v>
      </c>
      <c r="DO26" s="135" t="str">
        <f>popuniti!D32</f>
        <v>ИДР-1-1.7.14.</v>
      </c>
      <c r="DP26" s="136"/>
      <c r="DQ26" s="136"/>
      <c r="DR26" s="137"/>
      <c r="DS26" s="80" t="s">
        <v>49</v>
      </c>
      <c r="DT26" s="61" t="s">
        <v>50</v>
      </c>
      <c r="DU26" s="55" t="s">
        <v>42</v>
      </c>
      <c r="DW26" s="133" t="s">
        <v>53</v>
      </c>
      <c r="DX26" s="135" t="str">
        <f>popuniti!D33</f>
        <v>ИДР-1-1.7.15.</v>
      </c>
      <c r="DY26" s="136"/>
      <c r="DZ26" s="136"/>
      <c r="EA26" s="137"/>
      <c r="EB26" s="80" t="s">
        <v>49</v>
      </c>
      <c r="EC26" s="61" t="s">
        <v>50</v>
      </c>
      <c r="ED26" s="55" t="s">
        <v>42</v>
      </c>
      <c r="EF26" s="133" t="s">
        <v>53</v>
      </c>
      <c r="EG26" s="135" t="str">
        <f>popuniti!D34</f>
        <v>ИДР-1-1.7.16.</v>
      </c>
      <c r="EH26" s="136"/>
      <c r="EI26" s="136"/>
      <c r="EJ26" s="137"/>
      <c r="EK26" s="80" t="s">
        <v>49</v>
      </c>
      <c r="EL26" s="61" t="s">
        <v>50</v>
      </c>
      <c r="EM26" s="55" t="s">
        <v>42</v>
      </c>
      <c r="EO26" s="133" t="s">
        <v>53</v>
      </c>
      <c r="EP26" s="135" t="str">
        <f>popuniti!D35</f>
        <v>ИДР-1-1.7.17.</v>
      </c>
      <c r="EQ26" s="136"/>
      <c r="ER26" s="136"/>
      <c r="ES26" s="137"/>
      <c r="ET26" s="80" t="s">
        <v>49</v>
      </c>
      <c r="EU26" s="61" t="s">
        <v>50</v>
      </c>
      <c r="EV26" s="55" t="s">
        <v>42</v>
      </c>
      <c r="EX26" s="133" t="s">
        <v>53</v>
      </c>
      <c r="EY26" s="135" t="str">
        <f>popuniti!D36</f>
        <v>ИДР-1-1.7.18.</v>
      </c>
      <c r="EZ26" s="136"/>
      <c r="FA26" s="136"/>
      <c r="FB26" s="137"/>
      <c r="FC26" s="80" t="s">
        <v>49</v>
      </c>
      <c r="FD26" s="61" t="s">
        <v>50</v>
      </c>
      <c r="FE26" s="55" t="s">
        <v>42</v>
      </c>
      <c r="FG26" s="133" t="s">
        <v>53</v>
      </c>
      <c r="FH26" s="135" t="str">
        <f>popuniti!D37</f>
        <v>ИДР-1-1.7.19.</v>
      </c>
      <c r="FI26" s="136"/>
      <c r="FJ26" s="136"/>
      <c r="FK26" s="137"/>
      <c r="FL26" s="80" t="s">
        <v>49</v>
      </c>
      <c r="FM26" s="61" t="s">
        <v>50</v>
      </c>
      <c r="FN26" s="55" t="s">
        <v>42</v>
      </c>
      <c r="FP26" s="133" t="s">
        <v>53</v>
      </c>
      <c r="FQ26" s="135" t="str">
        <f>popuniti!D38</f>
        <v>ИДР-1-1.7.20.</v>
      </c>
      <c r="FR26" s="136"/>
      <c r="FS26" s="136"/>
      <c r="FT26" s="137"/>
      <c r="FU26" s="80" t="s">
        <v>49</v>
      </c>
      <c r="FV26" s="61" t="s">
        <v>50</v>
      </c>
      <c r="FW26" s="55" t="s">
        <v>42</v>
      </c>
      <c r="FY26" s="133" t="s">
        <v>53</v>
      </c>
      <c r="FZ26" s="135" t="str">
        <f>popuniti!D39</f>
        <v>ИДР-1-1.7.21.</v>
      </c>
      <c r="GA26" s="136"/>
      <c r="GB26" s="136"/>
      <c r="GC26" s="137"/>
      <c r="GD26" s="80" t="s">
        <v>49</v>
      </c>
      <c r="GE26" s="61" t="s">
        <v>50</v>
      </c>
      <c r="GF26" s="55" t="s">
        <v>42</v>
      </c>
      <c r="GH26" s="133" t="s">
        <v>53</v>
      </c>
      <c r="GI26" s="135" t="str">
        <f>popuniti!D40</f>
        <v>ИДР-1-1.7.22.</v>
      </c>
      <c r="GJ26" s="136"/>
      <c r="GK26" s="136"/>
      <c r="GL26" s="137"/>
      <c r="GM26" s="80" t="s">
        <v>49</v>
      </c>
      <c r="GN26" s="61" t="s">
        <v>50</v>
      </c>
      <c r="GO26" s="55" t="s">
        <v>42</v>
      </c>
      <c r="GQ26" s="133" t="s">
        <v>53</v>
      </c>
      <c r="GR26" s="135" t="str">
        <f>popuniti!D41</f>
        <v>ИДР-1-1.7.23.</v>
      </c>
      <c r="GS26" s="136"/>
      <c r="GT26" s="136"/>
      <c r="GU26" s="137"/>
      <c r="GV26" s="59" t="s">
        <v>49</v>
      </c>
      <c r="GW26" s="55" t="s">
        <v>50</v>
      </c>
      <c r="GX26" s="55" t="s">
        <v>42</v>
      </c>
      <c r="GZ26" s="133" t="s">
        <v>53</v>
      </c>
      <c r="HA26" s="135" t="str">
        <f>popuniti!D42</f>
        <v>ИДР-1-1.7.24.</v>
      </c>
      <c r="HB26" s="136"/>
      <c r="HC26" s="136"/>
      <c r="HD26" s="137"/>
      <c r="HE26" s="59" t="s">
        <v>49</v>
      </c>
      <c r="HF26" s="55" t="s">
        <v>50</v>
      </c>
      <c r="HG26" s="55" t="s">
        <v>42</v>
      </c>
      <c r="HI26" s="133" t="s">
        <v>53</v>
      </c>
      <c r="HJ26" s="135">
        <f>popuniti!D43</f>
        <v>0</v>
      </c>
      <c r="HK26" s="136"/>
      <c r="HL26" s="136"/>
      <c r="HM26" s="137"/>
      <c r="HN26" s="80" t="s">
        <v>49</v>
      </c>
      <c r="HO26" s="61" t="s">
        <v>50</v>
      </c>
      <c r="HP26" s="55" t="s">
        <v>42</v>
      </c>
      <c r="HR26" s="133" t="s">
        <v>53</v>
      </c>
      <c r="HS26" s="135">
        <f>popuniti!D44</f>
        <v>0</v>
      </c>
      <c r="HT26" s="136"/>
      <c r="HU26" s="136"/>
      <c r="HV26" s="137"/>
      <c r="HW26" s="80" t="s">
        <v>49</v>
      </c>
      <c r="HX26" s="61" t="s">
        <v>50</v>
      </c>
      <c r="HY26" s="55" t="s">
        <v>42</v>
      </c>
      <c r="IA26" s="133" t="s">
        <v>53</v>
      </c>
      <c r="IB26" s="135">
        <f>popuniti!D45</f>
        <v>0</v>
      </c>
      <c r="IC26" s="136"/>
      <c r="ID26" s="136"/>
      <c r="IE26" s="137"/>
      <c r="IF26" s="80" t="s">
        <v>49</v>
      </c>
      <c r="IG26" s="61" t="s">
        <v>50</v>
      </c>
      <c r="IH26" s="55" t="s">
        <v>42</v>
      </c>
      <c r="IJ26" s="133" t="s">
        <v>53</v>
      </c>
      <c r="IK26" s="135">
        <f>popuniti!D46</f>
        <v>0</v>
      </c>
      <c r="IL26" s="136"/>
      <c r="IM26" s="136"/>
      <c r="IN26" s="137"/>
      <c r="IO26" s="80" t="s">
        <v>49</v>
      </c>
      <c r="IP26" s="61" t="s">
        <v>50</v>
      </c>
      <c r="IQ26" s="55" t="s">
        <v>42</v>
      </c>
      <c r="IS26" s="133" t="s">
        <v>53</v>
      </c>
      <c r="IT26" s="135">
        <f>popuniti!D47</f>
        <v>0</v>
      </c>
      <c r="IU26" s="136"/>
      <c r="IV26" s="136"/>
      <c r="IW26" s="137"/>
      <c r="IX26" s="80" t="s">
        <v>49</v>
      </c>
      <c r="IY26" s="61" t="s">
        <v>50</v>
      </c>
      <c r="IZ26" s="55" t="s">
        <v>42</v>
      </c>
      <c r="JB26" s="133" t="s">
        <v>53</v>
      </c>
      <c r="JC26" s="135">
        <f>popuniti!D48</f>
        <v>0</v>
      </c>
      <c r="JD26" s="136"/>
      <c r="JE26" s="136"/>
      <c r="JF26" s="137"/>
      <c r="JG26" s="59" t="s">
        <v>49</v>
      </c>
      <c r="JH26" s="55" t="s">
        <v>50</v>
      </c>
      <c r="JI26" s="55" t="s">
        <v>42</v>
      </c>
    </row>
    <row r="27" spans="1:269" ht="18.600000000000001" customHeight="1" x14ac:dyDescent="0.25">
      <c r="A27" s="134"/>
      <c r="B27" s="184"/>
      <c r="C27" s="184"/>
      <c r="D27" s="184"/>
      <c r="E27" s="185"/>
      <c r="F27" s="47">
        <f>popuniti!G19</f>
        <v>0</v>
      </c>
      <c r="G27" s="45" t="str">
        <f>popuniti!H19</f>
        <v>1:2000</v>
      </c>
      <c r="H27" s="48" t="str">
        <f>popuniti!$B$14</f>
        <v>2024. год.</v>
      </c>
      <c r="J27" s="134"/>
      <c r="K27" s="184"/>
      <c r="L27" s="184"/>
      <c r="M27" s="184"/>
      <c r="N27" s="185"/>
      <c r="O27" s="47">
        <f>popuniti!G20</f>
        <v>0</v>
      </c>
      <c r="P27" s="45" t="str">
        <f>popuniti!H20</f>
        <v>1:500</v>
      </c>
      <c r="Q27" s="48" t="str">
        <f>popuniti!$B$14</f>
        <v>2024. год.</v>
      </c>
      <c r="S27" s="134"/>
      <c r="T27" s="138"/>
      <c r="U27" s="138"/>
      <c r="V27" s="138"/>
      <c r="W27" s="139"/>
      <c r="X27" s="81">
        <f>popuniti!G21</f>
        <v>0</v>
      </c>
      <c r="Y27" s="82" t="str">
        <f>popuniti!H21</f>
        <v>1:50</v>
      </c>
      <c r="Z27" s="48" t="str">
        <f>popuniti!$B$14</f>
        <v>2024. год.</v>
      </c>
      <c r="AB27" s="134"/>
      <c r="AC27" s="138"/>
      <c r="AD27" s="138"/>
      <c r="AE27" s="138"/>
      <c r="AF27" s="139"/>
      <c r="AG27" s="81">
        <f>popuniti!G22</f>
        <v>0</v>
      </c>
      <c r="AH27" s="82" t="str">
        <f>popuniti!H22</f>
        <v>1:50</v>
      </c>
      <c r="AI27" s="48" t="str">
        <f>popuniti!$B$14</f>
        <v>2024. год.</v>
      </c>
      <c r="AK27" s="134"/>
      <c r="AL27" s="138"/>
      <c r="AM27" s="138"/>
      <c r="AN27" s="138"/>
      <c r="AO27" s="139"/>
      <c r="AP27" s="81">
        <f>popuniti!G23</f>
        <v>0</v>
      </c>
      <c r="AQ27" s="82" t="str">
        <f>popuniti!H23</f>
        <v>1:50</v>
      </c>
      <c r="AR27" s="48" t="str">
        <f>popuniti!$B$14</f>
        <v>2024. год.</v>
      </c>
      <c r="AT27" s="134"/>
      <c r="AU27" s="138"/>
      <c r="AV27" s="138"/>
      <c r="AW27" s="138"/>
      <c r="AX27" s="139"/>
      <c r="AY27" s="81">
        <f>popuniti!G24</f>
        <v>0</v>
      </c>
      <c r="AZ27" s="82" t="str">
        <f>popuniti!H24</f>
        <v>1:50</v>
      </c>
      <c r="BA27" s="48" t="str">
        <f>popuniti!$B$14</f>
        <v>2024. год.</v>
      </c>
      <c r="BC27" s="134"/>
      <c r="BD27" s="138"/>
      <c r="BE27" s="138"/>
      <c r="BF27" s="138"/>
      <c r="BG27" s="139"/>
      <c r="BH27" s="81">
        <f>popuniti!G25</f>
        <v>0</v>
      </c>
      <c r="BI27" s="82" t="str">
        <f>popuniti!H25</f>
        <v>1:50</v>
      </c>
      <c r="BJ27" s="48" t="str">
        <f>popuniti!$B$14</f>
        <v>2024. год.</v>
      </c>
      <c r="BL27" s="134"/>
      <c r="BM27" s="138"/>
      <c r="BN27" s="138"/>
      <c r="BO27" s="138"/>
      <c r="BP27" s="139"/>
      <c r="BQ27" s="81">
        <f>popuniti!G26</f>
        <v>0</v>
      </c>
      <c r="BR27" s="82" t="str">
        <f>popuniti!H26</f>
        <v>1:50</v>
      </c>
      <c r="BS27" s="48" t="str">
        <f>popuniti!$B$14</f>
        <v>2024. год.</v>
      </c>
      <c r="BU27" s="134"/>
      <c r="BV27" s="138"/>
      <c r="BW27" s="138"/>
      <c r="BX27" s="138"/>
      <c r="BY27" s="139"/>
      <c r="BZ27" s="81">
        <f>popuniti!G27</f>
        <v>0</v>
      </c>
      <c r="CA27" s="82" t="str">
        <f>popuniti!H27</f>
        <v>1:50</v>
      </c>
      <c r="CB27" s="48" t="str">
        <f>popuniti!$B$14</f>
        <v>2024. год.</v>
      </c>
      <c r="CD27" s="134"/>
      <c r="CE27" s="138"/>
      <c r="CF27" s="138"/>
      <c r="CG27" s="138"/>
      <c r="CH27" s="139"/>
      <c r="CI27" s="81">
        <f>popuniti!G28</f>
        <v>0</v>
      </c>
      <c r="CJ27" s="82" t="str">
        <f>popuniti!H28</f>
        <v>1:50</v>
      </c>
      <c r="CK27" s="48" t="str">
        <f>popuniti!$B$14</f>
        <v>2024. год.</v>
      </c>
      <c r="CM27" s="134"/>
      <c r="CN27" s="138"/>
      <c r="CO27" s="138"/>
      <c r="CP27" s="138"/>
      <c r="CQ27" s="139"/>
      <c r="CR27" s="81">
        <f>popuniti!G29</f>
        <v>0</v>
      </c>
      <c r="CS27" s="82" t="str">
        <f>popuniti!H29</f>
        <v>1:50</v>
      </c>
      <c r="CT27" s="48" t="str">
        <f>popuniti!$B$14</f>
        <v>2024. год.</v>
      </c>
      <c r="CV27" s="134"/>
      <c r="CW27" s="138"/>
      <c r="CX27" s="138"/>
      <c r="CY27" s="138"/>
      <c r="CZ27" s="139"/>
      <c r="DA27" s="81">
        <f>popuniti!G30</f>
        <v>0</v>
      </c>
      <c r="DB27" s="82" t="str">
        <f>popuniti!H30</f>
        <v>1:50</v>
      </c>
      <c r="DC27" s="48" t="str">
        <f>popuniti!$B$14</f>
        <v>2024. год.</v>
      </c>
      <c r="DE27" s="134"/>
      <c r="DF27" s="138"/>
      <c r="DG27" s="138"/>
      <c r="DH27" s="138"/>
      <c r="DI27" s="139"/>
      <c r="DJ27" s="81">
        <f>popuniti!G31</f>
        <v>0</v>
      </c>
      <c r="DK27" s="82" t="str">
        <f>popuniti!H31</f>
        <v>1:50</v>
      </c>
      <c r="DL27" s="48" t="str">
        <f>popuniti!$B$14</f>
        <v>2024. год.</v>
      </c>
      <c r="DN27" s="134"/>
      <c r="DO27" s="138"/>
      <c r="DP27" s="138"/>
      <c r="DQ27" s="138"/>
      <c r="DR27" s="139"/>
      <c r="DS27" s="81">
        <f>popuniti!G32</f>
        <v>0</v>
      </c>
      <c r="DT27" s="82" t="str">
        <f>popuniti!H32</f>
        <v>1:50</v>
      </c>
      <c r="DU27" s="48" t="str">
        <f>popuniti!$B$14</f>
        <v>2024. год.</v>
      </c>
      <c r="DW27" s="134"/>
      <c r="DX27" s="138"/>
      <c r="DY27" s="138"/>
      <c r="DZ27" s="138"/>
      <c r="EA27" s="139"/>
      <c r="EB27" s="81">
        <f>popuniti!G33</f>
        <v>0</v>
      </c>
      <c r="EC27" s="82" t="str">
        <f>popuniti!H33</f>
        <v>1:50</v>
      </c>
      <c r="ED27" s="48" t="str">
        <f>popuniti!$B$14</f>
        <v>2024. год.</v>
      </c>
      <c r="EF27" s="134"/>
      <c r="EG27" s="138"/>
      <c r="EH27" s="138"/>
      <c r="EI27" s="138"/>
      <c r="EJ27" s="139"/>
      <c r="EK27" s="81">
        <f>popuniti!G34</f>
        <v>0</v>
      </c>
      <c r="EL27" s="82" t="str">
        <f>popuniti!H34</f>
        <v>1:50</v>
      </c>
      <c r="EM27" s="48" t="str">
        <f>popuniti!$B$14</f>
        <v>2024. год.</v>
      </c>
      <c r="EO27" s="134"/>
      <c r="EP27" s="138"/>
      <c r="EQ27" s="138"/>
      <c r="ER27" s="138"/>
      <c r="ES27" s="139"/>
      <c r="ET27" s="81">
        <f>popuniti!G35</f>
        <v>0</v>
      </c>
      <c r="EU27" s="82" t="str">
        <f>popuniti!H35</f>
        <v>1:50</v>
      </c>
      <c r="EV27" s="48" t="str">
        <f>popuniti!$B$14</f>
        <v>2024. год.</v>
      </c>
      <c r="EX27" s="134"/>
      <c r="EY27" s="138"/>
      <c r="EZ27" s="138"/>
      <c r="FA27" s="138"/>
      <c r="FB27" s="139"/>
      <c r="FC27" s="81">
        <f>popuniti!G36</f>
        <v>0</v>
      </c>
      <c r="FD27" s="82" t="str">
        <f>popuniti!H36</f>
        <v>1:50</v>
      </c>
      <c r="FE27" s="48" t="str">
        <f>popuniti!$B$14</f>
        <v>2024. год.</v>
      </c>
      <c r="FG27" s="134"/>
      <c r="FH27" s="138"/>
      <c r="FI27" s="138"/>
      <c r="FJ27" s="138"/>
      <c r="FK27" s="139"/>
      <c r="FL27" s="81">
        <f>popuniti!G37</f>
        <v>0</v>
      </c>
      <c r="FM27" s="82" t="str">
        <f>popuniti!H37</f>
        <v>1:50</v>
      </c>
      <c r="FN27" s="48" t="str">
        <f>popuniti!$B$14</f>
        <v>2024. год.</v>
      </c>
      <c r="FP27" s="134"/>
      <c r="FQ27" s="138"/>
      <c r="FR27" s="138"/>
      <c r="FS27" s="138"/>
      <c r="FT27" s="139"/>
      <c r="FU27" s="81">
        <f>popuniti!G38</f>
        <v>0</v>
      </c>
      <c r="FV27" s="82" t="str">
        <f>popuniti!H38</f>
        <v>1:50</v>
      </c>
      <c r="FW27" s="48" t="str">
        <f>popuniti!$B$14</f>
        <v>2024. год.</v>
      </c>
      <c r="FY27" s="134"/>
      <c r="FZ27" s="138"/>
      <c r="GA27" s="138"/>
      <c r="GB27" s="138"/>
      <c r="GC27" s="139"/>
      <c r="GD27" s="81">
        <f>popuniti!G39</f>
        <v>0</v>
      </c>
      <c r="GE27" s="82" t="str">
        <f>popuniti!H39</f>
        <v>1:50</v>
      </c>
      <c r="GF27" s="48" t="str">
        <f>popuniti!$B$14</f>
        <v>2024. год.</v>
      </c>
      <c r="GH27" s="134"/>
      <c r="GI27" s="138"/>
      <c r="GJ27" s="138"/>
      <c r="GK27" s="138"/>
      <c r="GL27" s="139"/>
      <c r="GM27" s="81">
        <f>popuniti!G40</f>
        <v>0</v>
      </c>
      <c r="GN27" s="82" t="str">
        <f>popuniti!H40</f>
        <v>1:50</v>
      </c>
      <c r="GO27" s="48" t="str">
        <f>popuniti!$B$14</f>
        <v>2024. год.</v>
      </c>
      <c r="GQ27" s="134"/>
      <c r="GR27" s="138"/>
      <c r="GS27" s="138"/>
      <c r="GT27" s="138"/>
      <c r="GU27" s="139"/>
      <c r="GV27" s="81">
        <f>popuniti!G41</f>
        <v>0</v>
      </c>
      <c r="GW27" s="82" t="str">
        <f>popuniti!H41</f>
        <v>1:50</v>
      </c>
      <c r="GX27" s="48" t="str">
        <f>popuniti!$B$14</f>
        <v>2024. год.</v>
      </c>
      <c r="GZ27" s="134"/>
      <c r="HA27" s="138"/>
      <c r="HB27" s="138"/>
      <c r="HC27" s="138"/>
      <c r="HD27" s="139"/>
      <c r="HE27" s="81">
        <f>popuniti!G42</f>
        <v>0</v>
      </c>
      <c r="HF27" s="82" t="str">
        <f>popuniti!H42</f>
        <v>1:50</v>
      </c>
      <c r="HG27" s="48" t="str">
        <f>popuniti!$B$14</f>
        <v>2024. год.</v>
      </c>
      <c r="HI27" s="134"/>
      <c r="HJ27" s="138"/>
      <c r="HK27" s="138"/>
      <c r="HL27" s="138"/>
      <c r="HM27" s="139"/>
      <c r="HN27" s="81">
        <f>popuniti!G43</f>
        <v>0</v>
      </c>
      <c r="HO27" s="82">
        <f>popuniti!H43</f>
        <v>0</v>
      </c>
      <c r="HP27" s="48" t="str">
        <f>popuniti!$B$14</f>
        <v>2024. год.</v>
      </c>
      <c r="HR27" s="134"/>
      <c r="HS27" s="138"/>
      <c r="HT27" s="138"/>
      <c r="HU27" s="138"/>
      <c r="HV27" s="139"/>
      <c r="HW27" s="81">
        <f>popuniti!G44</f>
        <v>0</v>
      </c>
      <c r="HX27" s="82">
        <f>popuniti!H44</f>
        <v>0</v>
      </c>
      <c r="HY27" s="48" t="str">
        <f>popuniti!$B$14</f>
        <v>2024. год.</v>
      </c>
      <c r="IA27" s="134"/>
      <c r="IB27" s="138"/>
      <c r="IC27" s="138"/>
      <c r="ID27" s="138"/>
      <c r="IE27" s="139"/>
      <c r="IF27" s="81">
        <f>popuniti!G45</f>
        <v>0</v>
      </c>
      <c r="IG27" s="82">
        <f>popuniti!H45</f>
        <v>0</v>
      </c>
      <c r="IH27" s="48" t="str">
        <f>popuniti!$B$14</f>
        <v>2024. год.</v>
      </c>
      <c r="IJ27" s="134"/>
      <c r="IK27" s="138"/>
      <c r="IL27" s="138"/>
      <c r="IM27" s="138"/>
      <c r="IN27" s="139"/>
      <c r="IO27" s="81">
        <f>popuniti!G46</f>
        <v>0</v>
      </c>
      <c r="IP27" s="82">
        <f>popuniti!H46</f>
        <v>0</v>
      </c>
      <c r="IQ27" s="48" t="str">
        <f>popuniti!$B$14</f>
        <v>2024. год.</v>
      </c>
      <c r="IS27" s="134"/>
      <c r="IT27" s="138"/>
      <c r="IU27" s="138"/>
      <c r="IV27" s="138"/>
      <c r="IW27" s="139"/>
      <c r="IX27" s="81">
        <f>popuniti!G47</f>
        <v>0</v>
      </c>
      <c r="IY27" s="82">
        <f>popuniti!H47</f>
        <v>0</v>
      </c>
      <c r="IZ27" s="48" t="str">
        <f>popuniti!$B$14</f>
        <v>2024. год.</v>
      </c>
      <c r="JB27" s="134"/>
      <c r="JC27" s="138"/>
      <c r="JD27" s="138"/>
      <c r="JE27" s="138"/>
      <c r="JF27" s="139"/>
      <c r="JG27" s="81">
        <f>popuniti!G48</f>
        <v>0</v>
      </c>
      <c r="JH27" s="82">
        <f>popuniti!H48</f>
        <v>0</v>
      </c>
      <c r="JI27" s="48" t="str">
        <f>popuniti!$B$14</f>
        <v>2024. год.</v>
      </c>
    </row>
    <row r="28" spans="1:269" ht="18.600000000000001" customHeight="1" x14ac:dyDescent="0.25">
      <c r="A28" s="140" t="s">
        <v>75</v>
      </c>
      <c r="B28" s="141"/>
      <c r="C28" s="141"/>
      <c r="D28" s="141"/>
      <c r="E28" s="141"/>
      <c r="F28" s="141"/>
      <c r="G28" s="141"/>
      <c r="H28" s="142"/>
      <c r="J28" s="140" t="s">
        <v>75</v>
      </c>
      <c r="K28" s="141"/>
      <c r="L28" s="141"/>
      <c r="M28" s="141"/>
      <c r="N28" s="141"/>
      <c r="O28" s="141"/>
      <c r="P28" s="141"/>
      <c r="Q28" s="142"/>
      <c r="S28" s="140" t="s">
        <v>75</v>
      </c>
      <c r="T28" s="141"/>
      <c r="U28" s="141"/>
      <c r="V28" s="141"/>
      <c r="W28" s="141"/>
      <c r="X28" s="141"/>
      <c r="Y28" s="141"/>
      <c r="Z28" s="142"/>
      <c r="AB28" s="140" t="s">
        <v>75</v>
      </c>
      <c r="AC28" s="141"/>
      <c r="AD28" s="141"/>
      <c r="AE28" s="141"/>
      <c r="AF28" s="141"/>
      <c r="AG28" s="141"/>
      <c r="AH28" s="141"/>
      <c r="AI28" s="142"/>
      <c r="AK28" s="140" t="s">
        <v>75</v>
      </c>
      <c r="AL28" s="141"/>
      <c r="AM28" s="141"/>
      <c r="AN28" s="141"/>
      <c r="AO28" s="141"/>
      <c r="AP28" s="141"/>
      <c r="AQ28" s="141"/>
      <c r="AR28" s="142"/>
      <c r="AT28" s="140" t="s">
        <v>75</v>
      </c>
      <c r="AU28" s="141"/>
      <c r="AV28" s="141"/>
      <c r="AW28" s="141"/>
      <c r="AX28" s="141"/>
      <c r="AY28" s="141"/>
      <c r="AZ28" s="141"/>
      <c r="BA28" s="142"/>
      <c r="BC28" s="140" t="s">
        <v>75</v>
      </c>
      <c r="BD28" s="141"/>
      <c r="BE28" s="141"/>
      <c r="BF28" s="141"/>
      <c r="BG28" s="141"/>
      <c r="BH28" s="141"/>
      <c r="BI28" s="141"/>
      <c r="BJ28" s="142"/>
      <c r="BL28" s="140" t="s">
        <v>75</v>
      </c>
      <c r="BM28" s="141"/>
      <c r="BN28" s="141"/>
      <c r="BO28" s="141"/>
      <c r="BP28" s="141"/>
      <c r="BQ28" s="141"/>
      <c r="BR28" s="141"/>
      <c r="BS28" s="142"/>
      <c r="BU28" s="140" t="s">
        <v>75</v>
      </c>
      <c r="BV28" s="141"/>
      <c r="BW28" s="141"/>
      <c r="BX28" s="141"/>
      <c r="BY28" s="141"/>
      <c r="BZ28" s="141"/>
      <c r="CA28" s="141"/>
      <c r="CB28" s="142"/>
      <c r="CD28" s="140" t="s">
        <v>75</v>
      </c>
      <c r="CE28" s="141"/>
      <c r="CF28" s="141"/>
      <c r="CG28" s="141"/>
      <c r="CH28" s="141"/>
      <c r="CI28" s="141"/>
      <c r="CJ28" s="141"/>
      <c r="CK28" s="142"/>
      <c r="CM28" s="140" t="s">
        <v>75</v>
      </c>
      <c r="CN28" s="141"/>
      <c r="CO28" s="141"/>
      <c r="CP28" s="141"/>
      <c r="CQ28" s="141"/>
      <c r="CR28" s="141"/>
      <c r="CS28" s="141"/>
      <c r="CT28" s="142"/>
      <c r="CV28" s="140" t="s">
        <v>75</v>
      </c>
      <c r="CW28" s="141"/>
      <c r="CX28" s="141"/>
      <c r="CY28" s="141"/>
      <c r="CZ28" s="141"/>
      <c r="DA28" s="141"/>
      <c r="DB28" s="141"/>
      <c r="DC28" s="142"/>
      <c r="DE28" s="140" t="s">
        <v>75</v>
      </c>
      <c r="DF28" s="141"/>
      <c r="DG28" s="141"/>
      <c r="DH28" s="141"/>
      <c r="DI28" s="141"/>
      <c r="DJ28" s="141"/>
      <c r="DK28" s="141"/>
      <c r="DL28" s="142"/>
      <c r="DN28" s="140" t="s">
        <v>75</v>
      </c>
      <c r="DO28" s="141"/>
      <c r="DP28" s="141"/>
      <c r="DQ28" s="141"/>
      <c r="DR28" s="141"/>
      <c r="DS28" s="141"/>
      <c r="DT28" s="141"/>
      <c r="DU28" s="142"/>
      <c r="DW28" s="140" t="s">
        <v>75</v>
      </c>
      <c r="DX28" s="141"/>
      <c r="DY28" s="141"/>
      <c r="DZ28" s="141"/>
      <c r="EA28" s="141"/>
      <c r="EB28" s="141"/>
      <c r="EC28" s="141"/>
      <c r="ED28" s="142"/>
      <c r="EF28" s="140" t="s">
        <v>75</v>
      </c>
      <c r="EG28" s="141"/>
      <c r="EH28" s="141"/>
      <c r="EI28" s="141"/>
      <c r="EJ28" s="141"/>
      <c r="EK28" s="141"/>
      <c r="EL28" s="141"/>
      <c r="EM28" s="142"/>
      <c r="EO28" s="140" t="s">
        <v>75</v>
      </c>
      <c r="EP28" s="141"/>
      <c r="EQ28" s="141"/>
      <c r="ER28" s="141"/>
      <c r="ES28" s="141"/>
      <c r="ET28" s="141"/>
      <c r="EU28" s="141"/>
      <c r="EV28" s="142"/>
      <c r="EX28" s="140" t="s">
        <v>75</v>
      </c>
      <c r="EY28" s="141"/>
      <c r="EZ28" s="141"/>
      <c r="FA28" s="141"/>
      <c r="FB28" s="141"/>
      <c r="FC28" s="141"/>
      <c r="FD28" s="141"/>
      <c r="FE28" s="142"/>
      <c r="FG28" s="140" t="s">
        <v>75</v>
      </c>
      <c r="FH28" s="141"/>
      <c r="FI28" s="141"/>
      <c r="FJ28" s="141"/>
      <c r="FK28" s="141"/>
      <c r="FL28" s="141"/>
      <c r="FM28" s="141"/>
      <c r="FN28" s="142"/>
      <c r="FP28" s="140" t="s">
        <v>75</v>
      </c>
      <c r="FQ28" s="141"/>
      <c r="FR28" s="141"/>
      <c r="FS28" s="141"/>
      <c r="FT28" s="141"/>
      <c r="FU28" s="141"/>
      <c r="FV28" s="141"/>
      <c r="FW28" s="142"/>
      <c r="FY28" s="140" t="s">
        <v>75</v>
      </c>
      <c r="FZ28" s="141"/>
      <c r="GA28" s="141"/>
      <c r="GB28" s="141"/>
      <c r="GC28" s="141"/>
      <c r="GD28" s="141"/>
      <c r="GE28" s="141"/>
      <c r="GF28" s="142"/>
      <c r="GH28" s="140" t="s">
        <v>75</v>
      </c>
      <c r="GI28" s="141"/>
      <c r="GJ28" s="141"/>
      <c r="GK28" s="141"/>
      <c r="GL28" s="141"/>
      <c r="GM28" s="141"/>
      <c r="GN28" s="141"/>
      <c r="GO28" s="142"/>
      <c r="GQ28" s="140" t="s">
        <v>75</v>
      </c>
      <c r="GR28" s="141"/>
      <c r="GS28" s="141"/>
      <c r="GT28" s="141"/>
      <c r="GU28" s="141"/>
      <c r="GV28" s="141"/>
      <c r="GW28" s="141"/>
      <c r="GX28" s="142"/>
      <c r="GZ28" s="140" t="s">
        <v>75</v>
      </c>
      <c r="HA28" s="141"/>
      <c r="HB28" s="141"/>
      <c r="HC28" s="141"/>
      <c r="HD28" s="141"/>
      <c r="HE28" s="141"/>
      <c r="HF28" s="141"/>
      <c r="HG28" s="142"/>
      <c r="HI28" s="140" t="s">
        <v>75</v>
      </c>
      <c r="HJ28" s="141"/>
      <c r="HK28" s="141"/>
      <c r="HL28" s="141"/>
      <c r="HM28" s="141"/>
      <c r="HN28" s="141"/>
      <c r="HO28" s="141"/>
      <c r="HP28" s="142"/>
      <c r="HR28" s="140" t="s">
        <v>75</v>
      </c>
      <c r="HS28" s="141"/>
      <c r="HT28" s="141"/>
      <c r="HU28" s="141"/>
      <c r="HV28" s="141"/>
      <c r="HW28" s="141"/>
      <c r="HX28" s="141"/>
      <c r="HY28" s="142"/>
      <c r="IA28" s="140" t="s">
        <v>75</v>
      </c>
      <c r="IB28" s="141"/>
      <c r="IC28" s="141"/>
      <c r="ID28" s="141"/>
      <c r="IE28" s="141"/>
      <c r="IF28" s="141"/>
      <c r="IG28" s="141"/>
      <c r="IH28" s="142"/>
      <c r="IJ28" s="140" t="s">
        <v>75</v>
      </c>
      <c r="IK28" s="141"/>
      <c r="IL28" s="141"/>
      <c r="IM28" s="141"/>
      <c r="IN28" s="141"/>
      <c r="IO28" s="141"/>
      <c r="IP28" s="141"/>
      <c r="IQ28" s="142"/>
      <c r="IS28" s="140" t="s">
        <v>75</v>
      </c>
      <c r="IT28" s="141"/>
      <c r="IU28" s="141"/>
      <c r="IV28" s="141"/>
      <c r="IW28" s="141"/>
      <c r="IX28" s="141"/>
      <c r="IY28" s="141"/>
      <c r="IZ28" s="142"/>
      <c r="JB28" s="140" t="s">
        <v>75</v>
      </c>
      <c r="JC28" s="141"/>
      <c r="JD28" s="141"/>
      <c r="JE28" s="141"/>
      <c r="JF28" s="141"/>
      <c r="JG28" s="141"/>
      <c r="JH28" s="141"/>
      <c r="JI28" s="142"/>
    </row>
    <row r="29" spans="1:269" ht="12.95" customHeight="1" x14ac:dyDescent="0.25"/>
    <row r="30" spans="1:269" s="64" customFormat="1" ht="42" customHeight="1" x14ac:dyDescent="0.25">
      <c r="A30" s="143" t="s">
        <v>81</v>
      </c>
      <c r="B30" s="143"/>
      <c r="C30" s="143"/>
      <c r="D30" s="143"/>
      <c r="E30" s="143"/>
      <c r="F30" s="143"/>
      <c r="G30" s="143"/>
      <c r="H30" s="143"/>
      <c r="J30" s="143" t="s">
        <v>82</v>
      </c>
      <c r="K30" s="143"/>
      <c r="L30" s="143"/>
      <c r="M30" s="143"/>
      <c r="N30" s="143"/>
      <c r="O30" s="143"/>
      <c r="P30" s="143"/>
      <c r="Q30" s="143"/>
      <c r="S30" s="143" t="s">
        <v>83</v>
      </c>
      <c r="T30" s="143"/>
      <c r="U30" s="143"/>
      <c r="V30" s="143"/>
      <c r="W30" s="143"/>
      <c r="X30" s="143"/>
      <c r="Y30" s="143"/>
      <c r="Z30" s="143"/>
      <c r="AB30" s="143" t="s">
        <v>84</v>
      </c>
      <c r="AC30" s="143"/>
      <c r="AD30" s="143"/>
      <c r="AE30" s="143"/>
      <c r="AF30" s="143"/>
      <c r="AG30" s="143"/>
      <c r="AH30" s="143"/>
      <c r="AI30" s="143"/>
      <c r="AK30" s="143" t="s">
        <v>85</v>
      </c>
      <c r="AL30" s="143"/>
      <c r="AM30" s="143"/>
      <c r="AN30" s="143"/>
      <c r="AO30" s="143"/>
      <c r="AP30" s="143"/>
      <c r="AQ30" s="143"/>
      <c r="AR30" s="143"/>
      <c r="AT30" s="143" t="s">
        <v>86</v>
      </c>
      <c r="AU30" s="143"/>
      <c r="AV30" s="143"/>
      <c r="AW30" s="143"/>
      <c r="AX30" s="143"/>
      <c r="AY30" s="143"/>
      <c r="AZ30" s="143"/>
      <c r="BA30" s="143"/>
      <c r="BC30" s="143" t="s">
        <v>87</v>
      </c>
      <c r="BD30" s="143"/>
      <c r="BE30" s="143"/>
      <c r="BF30" s="143"/>
      <c r="BG30" s="143"/>
      <c r="BH30" s="143"/>
      <c r="BI30" s="143"/>
      <c r="BJ30" s="143"/>
      <c r="BL30" s="143" t="s">
        <v>88</v>
      </c>
      <c r="BM30" s="143"/>
      <c r="BN30" s="143"/>
      <c r="BO30" s="143"/>
      <c r="BP30" s="143"/>
      <c r="BQ30" s="143"/>
      <c r="BR30" s="143"/>
      <c r="BS30" s="143"/>
      <c r="BU30" s="143" t="s">
        <v>89</v>
      </c>
      <c r="BV30" s="143"/>
      <c r="BW30" s="143"/>
      <c r="BX30" s="143"/>
      <c r="BY30" s="143"/>
      <c r="BZ30" s="143"/>
      <c r="CA30" s="143"/>
      <c r="CB30" s="143"/>
      <c r="CD30" s="143" t="s">
        <v>90</v>
      </c>
      <c r="CE30" s="143"/>
      <c r="CF30" s="143"/>
      <c r="CG30" s="143"/>
      <c r="CH30" s="143"/>
      <c r="CI30" s="143"/>
      <c r="CJ30" s="143"/>
      <c r="CK30" s="143"/>
      <c r="CM30" s="143" t="s">
        <v>91</v>
      </c>
      <c r="CN30" s="143"/>
      <c r="CO30" s="143"/>
      <c r="CP30" s="143"/>
      <c r="CQ30" s="143"/>
      <c r="CR30" s="143"/>
      <c r="CS30" s="143"/>
      <c r="CT30" s="143"/>
      <c r="CV30" s="143" t="s">
        <v>92</v>
      </c>
      <c r="CW30" s="143"/>
      <c r="CX30" s="143"/>
      <c r="CY30" s="143"/>
      <c r="CZ30" s="143"/>
      <c r="DA30" s="143"/>
      <c r="DB30" s="143"/>
      <c r="DC30" s="143"/>
      <c r="DE30" s="143" t="s">
        <v>93</v>
      </c>
      <c r="DF30" s="143"/>
      <c r="DG30" s="143"/>
      <c r="DH30" s="143"/>
      <c r="DI30" s="143"/>
      <c r="DJ30" s="143"/>
      <c r="DK30" s="143"/>
      <c r="DL30" s="143"/>
      <c r="DN30" s="143" t="s">
        <v>94</v>
      </c>
      <c r="DO30" s="143"/>
      <c r="DP30" s="143"/>
      <c r="DQ30" s="143"/>
      <c r="DR30" s="143"/>
      <c r="DS30" s="143"/>
      <c r="DT30" s="143"/>
      <c r="DU30" s="143"/>
      <c r="DW30" s="143" t="s">
        <v>95</v>
      </c>
      <c r="DX30" s="143"/>
      <c r="DY30" s="143"/>
      <c r="DZ30" s="143"/>
      <c r="EA30" s="143"/>
      <c r="EB30" s="143"/>
      <c r="EC30" s="143"/>
      <c r="ED30" s="143"/>
      <c r="EF30" s="143" t="s">
        <v>96</v>
      </c>
      <c r="EG30" s="143"/>
      <c r="EH30" s="143"/>
      <c r="EI30" s="143"/>
      <c r="EJ30" s="143"/>
      <c r="EK30" s="143"/>
      <c r="EL30" s="143"/>
      <c r="EM30" s="143"/>
      <c r="EO30" s="143" t="s">
        <v>97</v>
      </c>
      <c r="EP30" s="143"/>
      <c r="EQ30" s="143"/>
      <c r="ER30" s="143"/>
      <c r="ES30" s="143"/>
      <c r="ET30" s="143"/>
      <c r="EU30" s="143"/>
      <c r="EV30" s="143"/>
      <c r="EX30" s="143" t="s">
        <v>98</v>
      </c>
      <c r="EY30" s="143"/>
      <c r="EZ30" s="143"/>
      <c r="FA30" s="143"/>
      <c r="FB30" s="143"/>
      <c r="FC30" s="143"/>
      <c r="FD30" s="143"/>
      <c r="FE30" s="143"/>
      <c r="FG30" s="143" t="s">
        <v>99</v>
      </c>
      <c r="FH30" s="143"/>
      <c r="FI30" s="143"/>
      <c r="FJ30" s="143"/>
      <c r="FK30" s="143"/>
      <c r="FL30" s="143"/>
      <c r="FM30" s="143"/>
      <c r="FN30" s="143"/>
      <c r="FP30" s="143" t="s">
        <v>100</v>
      </c>
      <c r="FQ30" s="143"/>
      <c r="FR30" s="143"/>
      <c r="FS30" s="143"/>
      <c r="FT30" s="143"/>
      <c r="FU30" s="143"/>
      <c r="FV30" s="143"/>
      <c r="FW30" s="143"/>
      <c r="FY30" s="143" t="s">
        <v>101</v>
      </c>
      <c r="FZ30" s="143"/>
      <c r="GA30" s="143"/>
      <c r="GB30" s="143"/>
      <c r="GC30" s="143"/>
      <c r="GD30" s="143"/>
      <c r="GE30" s="143"/>
      <c r="GF30" s="143"/>
      <c r="GH30" s="143" t="s">
        <v>102</v>
      </c>
      <c r="GI30" s="143"/>
      <c r="GJ30" s="143"/>
      <c r="GK30" s="143"/>
      <c r="GL30" s="143"/>
      <c r="GM30" s="143"/>
      <c r="GN30" s="143"/>
      <c r="GO30" s="143"/>
      <c r="GQ30" s="143" t="s">
        <v>103</v>
      </c>
      <c r="GR30" s="143"/>
      <c r="GS30" s="143"/>
      <c r="GT30" s="143"/>
      <c r="GU30" s="143"/>
      <c r="GV30" s="143"/>
      <c r="GW30" s="143"/>
      <c r="GX30" s="143"/>
      <c r="GZ30" s="143" t="s">
        <v>104</v>
      </c>
      <c r="HA30" s="143"/>
      <c r="HB30" s="143"/>
      <c r="HC30" s="143"/>
      <c r="HD30" s="143"/>
      <c r="HE30" s="143"/>
      <c r="HF30" s="143"/>
      <c r="HG30" s="143"/>
      <c r="HI30" s="143" t="s">
        <v>105</v>
      </c>
      <c r="HJ30" s="143"/>
      <c r="HK30" s="143"/>
      <c r="HL30" s="143"/>
      <c r="HM30" s="143"/>
      <c r="HN30" s="143"/>
      <c r="HO30" s="143"/>
      <c r="HP30" s="143"/>
      <c r="HR30" s="143" t="s">
        <v>106</v>
      </c>
      <c r="HS30" s="143"/>
      <c r="HT30" s="143"/>
      <c r="HU30" s="143"/>
      <c r="HV30" s="143"/>
      <c r="HW30" s="143"/>
      <c r="HX30" s="143"/>
      <c r="HY30" s="143"/>
      <c r="IA30" s="143" t="s">
        <v>107</v>
      </c>
      <c r="IB30" s="143"/>
      <c r="IC30" s="143"/>
      <c r="ID30" s="143"/>
      <c r="IE30" s="143"/>
      <c r="IF30" s="143"/>
      <c r="IG30" s="143"/>
      <c r="IH30" s="143"/>
      <c r="IJ30" s="143" t="s">
        <v>108</v>
      </c>
      <c r="IK30" s="143"/>
      <c r="IL30" s="143"/>
      <c r="IM30" s="143"/>
      <c r="IN30" s="143"/>
      <c r="IO30" s="143"/>
      <c r="IP30" s="143"/>
      <c r="IQ30" s="143"/>
      <c r="IS30" s="143" t="s">
        <v>109</v>
      </c>
      <c r="IT30" s="143"/>
      <c r="IU30" s="143"/>
      <c r="IV30" s="143"/>
      <c r="IW30" s="143"/>
      <c r="IX30" s="143"/>
      <c r="IY30" s="143"/>
      <c r="IZ30" s="143"/>
      <c r="JB30" s="143" t="s">
        <v>110</v>
      </c>
      <c r="JC30" s="143"/>
      <c r="JD30" s="143"/>
      <c r="JE30" s="143"/>
      <c r="JF30" s="143"/>
      <c r="JG30" s="143"/>
      <c r="JH30" s="143"/>
      <c r="JI30" s="143"/>
    </row>
    <row r="31" spans="1:269" ht="12.95" customHeight="1" x14ac:dyDescent="0.25">
      <c r="B31" s="12"/>
      <c r="C31" s="12"/>
      <c r="D31" s="12"/>
      <c r="E31" s="12"/>
      <c r="F31" s="12"/>
      <c r="G31" s="12"/>
      <c r="K31" s="12"/>
      <c r="L31" s="12"/>
      <c r="M31" s="12"/>
      <c r="N31" s="12"/>
      <c r="O31" s="12"/>
      <c r="P31" s="12"/>
      <c r="T31" s="12"/>
      <c r="U31" s="12"/>
      <c r="V31" s="12"/>
      <c r="W31" s="12"/>
      <c r="X31" s="12"/>
      <c r="Y31" s="12"/>
      <c r="AC31" s="12"/>
      <c r="AD31" s="12"/>
      <c r="AE31" s="12"/>
      <c r="AF31" s="12"/>
      <c r="AG31" s="12"/>
      <c r="AH31" s="12"/>
      <c r="AL31" s="12"/>
      <c r="AM31" s="12"/>
      <c r="AN31" s="12"/>
      <c r="AO31" s="12"/>
      <c r="AP31" s="12"/>
      <c r="AQ31" s="12"/>
      <c r="AU31" s="12"/>
      <c r="AV31" s="12"/>
      <c r="AW31" s="12"/>
      <c r="AX31" s="12"/>
      <c r="AY31" s="12"/>
      <c r="AZ31" s="12"/>
      <c r="BD31" s="12"/>
      <c r="BE31" s="12"/>
      <c r="BF31" s="12"/>
      <c r="BG31" s="12"/>
      <c r="BH31" s="12"/>
      <c r="BI31" s="12"/>
      <c r="BM31" s="12"/>
      <c r="BN31" s="12"/>
      <c r="BO31" s="12"/>
      <c r="BP31" s="12"/>
      <c r="BQ31" s="12"/>
      <c r="BR31" s="12"/>
      <c r="BV31" s="12"/>
      <c r="BW31" s="12"/>
      <c r="BX31" s="12"/>
      <c r="BY31" s="12"/>
      <c r="BZ31" s="12"/>
      <c r="CA31" s="12"/>
      <c r="CE31" s="12"/>
      <c r="CF31" s="12"/>
      <c r="CG31" s="12"/>
      <c r="CH31" s="12"/>
      <c r="CI31" s="12"/>
      <c r="CJ31" s="12"/>
      <c r="CN31" s="12"/>
      <c r="CO31" s="12"/>
      <c r="CP31" s="12"/>
      <c r="CQ31" s="12"/>
      <c r="CR31" s="12"/>
      <c r="CS31" s="12"/>
      <c r="CW31" s="12"/>
      <c r="CX31" s="12"/>
      <c r="CY31" s="12"/>
      <c r="CZ31" s="12"/>
      <c r="DA31" s="12"/>
      <c r="DB31" s="12"/>
      <c r="DF31" s="12"/>
      <c r="DG31" s="12"/>
      <c r="DH31" s="12"/>
      <c r="DI31" s="12"/>
      <c r="DJ31" s="12"/>
      <c r="DK31" s="12"/>
      <c r="DO31" s="12"/>
      <c r="DP31" s="12"/>
      <c r="DQ31" s="12"/>
      <c r="DR31" s="12"/>
      <c r="DS31" s="12"/>
      <c r="DT31" s="12"/>
      <c r="DX31" s="12"/>
      <c r="DY31" s="12"/>
      <c r="DZ31" s="12"/>
      <c r="EA31" s="12"/>
      <c r="EB31" s="12"/>
      <c r="EC31" s="12"/>
      <c r="EG31" s="12"/>
      <c r="EH31" s="12"/>
      <c r="EI31" s="12"/>
      <c r="EJ31" s="12"/>
      <c r="EK31" s="12"/>
      <c r="EL31" s="12"/>
      <c r="EP31" s="12"/>
      <c r="EQ31" s="12"/>
      <c r="ER31" s="12"/>
      <c r="ES31" s="12"/>
      <c r="ET31" s="12"/>
      <c r="EU31" s="12"/>
      <c r="EY31" s="12"/>
      <c r="EZ31" s="12"/>
      <c r="FA31" s="12"/>
      <c r="FB31" s="12"/>
      <c r="FC31" s="12"/>
      <c r="FD31" s="12"/>
      <c r="FH31" s="12"/>
      <c r="FI31" s="12"/>
      <c r="FJ31" s="12"/>
      <c r="FK31" s="12"/>
      <c r="FL31" s="12"/>
      <c r="FM31" s="12"/>
      <c r="FQ31" s="12"/>
      <c r="FR31" s="12"/>
      <c r="FS31" s="12"/>
      <c r="FT31" s="12"/>
      <c r="FU31" s="12"/>
      <c r="FV31" s="12"/>
      <c r="FZ31" s="12"/>
      <c r="GA31" s="12"/>
      <c r="GB31" s="12"/>
      <c r="GC31" s="12"/>
      <c r="GD31" s="12"/>
      <c r="GE31" s="12"/>
      <c r="GI31" s="12"/>
      <c r="GJ31" s="12"/>
      <c r="GK31" s="12"/>
      <c r="GL31" s="12"/>
      <c r="GM31" s="12"/>
      <c r="GN31" s="12"/>
      <c r="GR31" s="12"/>
      <c r="GS31" s="12"/>
      <c r="GT31" s="12"/>
      <c r="GU31" s="12"/>
      <c r="GV31" s="12"/>
      <c r="GW31" s="12"/>
      <c r="HA31" s="12"/>
      <c r="HB31" s="12"/>
      <c r="HC31" s="12"/>
      <c r="HD31" s="12"/>
      <c r="HE31" s="12"/>
      <c r="HF31" s="12"/>
      <c r="HJ31" s="12"/>
      <c r="HK31" s="12"/>
      <c r="HL31" s="12"/>
      <c r="HM31" s="12"/>
      <c r="HN31" s="12"/>
      <c r="HO31" s="12"/>
      <c r="HS31" s="12"/>
      <c r="HT31" s="12"/>
      <c r="HU31" s="12"/>
      <c r="HV31" s="12"/>
      <c r="HW31" s="12"/>
      <c r="HX31" s="12"/>
      <c r="IB31" s="12"/>
      <c r="IC31" s="12"/>
      <c r="ID31" s="12"/>
      <c r="IE31" s="12"/>
      <c r="IF31" s="12"/>
      <c r="IG31" s="12"/>
      <c r="IK31" s="12"/>
      <c r="IL31" s="12"/>
      <c r="IM31" s="12"/>
      <c r="IN31" s="12"/>
      <c r="IO31" s="12"/>
      <c r="IP31" s="12"/>
      <c r="IT31" s="12"/>
      <c r="IU31" s="12"/>
      <c r="IV31" s="12"/>
      <c r="IW31" s="12"/>
      <c r="IX31" s="12"/>
      <c r="IY31" s="12"/>
      <c r="JC31" s="12"/>
      <c r="JD31" s="12"/>
      <c r="JE31" s="12"/>
      <c r="JF31" s="12"/>
      <c r="JG31" s="12"/>
      <c r="JH31" s="12"/>
    </row>
    <row r="32" spans="1:269" ht="12.95" customHeight="1" x14ac:dyDescent="0.25">
      <c r="B32" s="12"/>
      <c r="C32" s="12"/>
      <c r="D32" s="12"/>
      <c r="E32" s="12"/>
      <c r="F32" s="12"/>
      <c r="G32" s="12"/>
      <c r="K32" s="12"/>
      <c r="L32" s="12"/>
      <c r="M32" s="12"/>
      <c r="N32" s="12"/>
      <c r="O32" s="12"/>
      <c r="P32" s="12"/>
      <c r="T32" s="12"/>
      <c r="U32" s="12"/>
      <c r="V32" s="12"/>
      <c r="W32" s="12"/>
      <c r="X32" s="12"/>
      <c r="Y32" s="12"/>
      <c r="AC32" s="12"/>
      <c r="AD32" s="12"/>
      <c r="AE32" s="12"/>
      <c r="AF32" s="12"/>
      <c r="AG32" s="12"/>
      <c r="AH32" s="12"/>
      <c r="AL32" s="12"/>
      <c r="AM32" s="12"/>
      <c r="AN32" s="12"/>
      <c r="AO32" s="12"/>
      <c r="AP32" s="12"/>
      <c r="AQ32" s="12"/>
      <c r="AU32" s="12"/>
      <c r="AV32" s="12"/>
      <c r="AW32" s="12"/>
      <c r="AX32" s="12"/>
      <c r="AY32" s="12"/>
      <c r="AZ32" s="12"/>
      <c r="BD32" s="12"/>
      <c r="BE32" s="12"/>
      <c r="BF32" s="12"/>
      <c r="BG32" s="12"/>
      <c r="BH32" s="12"/>
      <c r="BI32" s="12"/>
      <c r="BM32" s="12"/>
      <c r="BN32" s="12"/>
      <c r="BO32" s="12"/>
      <c r="BP32" s="12"/>
      <c r="BQ32" s="12"/>
      <c r="BR32" s="12"/>
      <c r="BV32" s="12"/>
      <c r="BW32" s="12"/>
      <c r="BX32" s="12"/>
      <c r="BY32" s="12"/>
      <c r="BZ32" s="12"/>
      <c r="CA32" s="12"/>
      <c r="CE32" s="12"/>
      <c r="CF32" s="12"/>
      <c r="CG32" s="12"/>
      <c r="CH32" s="12"/>
      <c r="CI32" s="12"/>
      <c r="CJ32" s="12"/>
      <c r="CN32" s="12"/>
      <c r="CO32" s="12"/>
      <c r="CP32" s="12"/>
      <c r="CQ32" s="12"/>
      <c r="CR32" s="12"/>
      <c r="CS32" s="12"/>
      <c r="CW32" s="12"/>
      <c r="CX32" s="12"/>
      <c r="CY32" s="12"/>
      <c r="CZ32" s="12"/>
      <c r="DA32" s="12"/>
      <c r="DB32" s="12"/>
      <c r="DF32" s="12"/>
      <c r="DG32" s="12"/>
      <c r="DH32" s="12"/>
      <c r="DI32" s="12"/>
      <c r="DJ32" s="12"/>
      <c r="DK32" s="12"/>
      <c r="DO32" s="12"/>
      <c r="DP32" s="12"/>
      <c r="DQ32" s="12"/>
      <c r="DR32" s="12"/>
      <c r="DS32" s="12"/>
      <c r="DT32" s="12"/>
      <c r="DX32" s="12"/>
      <c r="DY32" s="12"/>
      <c r="DZ32" s="12"/>
      <c r="EA32" s="12"/>
      <c r="EB32" s="12"/>
      <c r="EC32" s="12"/>
      <c r="EG32" s="12"/>
      <c r="EH32" s="12"/>
      <c r="EI32" s="12"/>
      <c r="EJ32" s="12"/>
      <c r="EK32" s="12"/>
      <c r="EL32" s="12"/>
      <c r="EP32" s="12"/>
      <c r="EQ32" s="12"/>
      <c r="ER32" s="12"/>
      <c r="ES32" s="12"/>
      <c r="ET32" s="12"/>
      <c r="EU32" s="12"/>
      <c r="EY32" s="12"/>
      <c r="EZ32" s="12"/>
      <c r="FA32" s="12"/>
      <c r="FB32" s="12"/>
      <c r="FC32" s="12"/>
      <c r="FD32" s="12"/>
      <c r="FH32" s="12"/>
      <c r="FI32" s="12"/>
      <c r="FJ32" s="12"/>
      <c r="FK32" s="12"/>
      <c r="FL32" s="12"/>
      <c r="FM32" s="12"/>
      <c r="FQ32" s="12"/>
      <c r="FR32" s="12"/>
      <c r="FS32" s="12"/>
      <c r="FT32" s="12"/>
      <c r="FU32" s="12"/>
      <c r="FV32" s="12"/>
      <c r="FZ32" s="12"/>
      <c r="GA32" s="12"/>
      <c r="GB32" s="12"/>
      <c r="GC32" s="12"/>
      <c r="GD32" s="12"/>
      <c r="GE32" s="12"/>
      <c r="GI32" s="12"/>
      <c r="GJ32" s="12"/>
      <c r="GK32" s="12"/>
      <c r="GL32" s="12"/>
      <c r="GM32" s="12"/>
      <c r="GN32" s="12"/>
      <c r="GR32" s="12"/>
      <c r="GS32" s="12"/>
      <c r="GT32" s="12"/>
      <c r="GU32" s="12"/>
      <c r="GV32" s="12"/>
      <c r="GW32" s="12"/>
      <c r="HA32" s="12"/>
      <c r="HB32" s="12"/>
      <c r="HC32" s="12"/>
      <c r="HD32" s="12"/>
      <c r="HE32" s="12"/>
      <c r="HF32" s="12"/>
      <c r="HJ32" s="12"/>
      <c r="HK32" s="12"/>
      <c r="HL32" s="12"/>
      <c r="HM32" s="12"/>
      <c r="HN32" s="12"/>
      <c r="HO32" s="12"/>
      <c r="HS32" s="12"/>
      <c r="HT32" s="12"/>
      <c r="HU32" s="12"/>
      <c r="HV32" s="12"/>
      <c r="HW32" s="12"/>
      <c r="HX32" s="12"/>
      <c r="IB32" s="12"/>
      <c r="IC32" s="12"/>
      <c r="ID32" s="12"/>
      <c r="IE32" s="12"/>
      <c r="IF32" s="12"/>
      <c r="IG32" s="12"/>
      <c r="IK32" s="12"/>
      <c r="IL32" s="12"/>
      <c r="IM32" s="12"/>
      <c r="IN32" s="12"/>
      <c r="IO32" s="12"/>
      <c r="IP32" s="12"/>
      <c r="IT32" s="12"/>
      <c r="IU32" s="12"/>
      <c r="IV32" s="12"/>
      <c r="IW32" s="12"/>
      <c r="IX32" s="12"/>
      <c r="IY32" s="12"/>
      <c r="JC32" s="12"/>
      <c r="JD32" s="12"/>
      <c r="JE32" s="12"/>
      <c r="JF32" s="12"/>
      <c r="JG32" s="12"/>
      <c r="JH32" s="12"/>
    </row>
    <row r="33" spans="2:269" ht="12.95" customHeight="1" x14ac:dyDescent="0.25">
      <c r="B33" s="12"/>
      <c r="C33" s="12"/>
      <c r="D33" s="12"/>
      <c r="E33" s="12"/>
      <c r="F33" s="12"/>
      <c r="G33" s="12"/>
      <c r="H33" s="12"/>
      <c r="K33" s="12"/>
      <c r="L33" s="12"/>
      <c r="M33" s="12"/>
      <c r="N33" s="12"/>
      <c r="O33" s="12"/>
      <c r="P33" s="12"/>
      <c r="Q33" s="12"/>
      <c r="T33" s="12"/>
      <c r="U33" s="12"/>
      <c r="V33" s="12"/>
      <c r="W33" s="12"/>
      <c r="X33" s="12"/>
      <c r="Y33" s="12"/>
      <c r="Z33" s="12"/>
      <c r="AC33" s="12"/>
      <c r="AD33" s="12"/>
      <c r="AE33" s="12"/>
      <c r="AF33" s="12"/>
      <c r="AG33" s="12"/>
      <c r="AH33" s="12"/>
      <c r="AI33" s="12"/>
      <c r="AL33" s="12"/>
      <c r="AM33" s="12"/>
      <c r="AN33" s="12"/>
      <c r="AO33" s="12"/>
      <c r="AP33" s="12"/>
      <c r="AQ33" s="12"/>
      <c r="AR33" s="12"/>
      <c r="AU33" s="12"/>
      <c r="AV33" s="12"/>
      <c r="AW33" s="12"/>
      <c r="AX33" s="12"/>
      <c r="AY33" s="12"/>
      <c r="AZ33" s="12"/>
      <c r="BA33" s="12"/>
      <c r="BD33" s="12"/>
      <c r="BE33" s="12"/>
      <c r="BF33" s="12"/>
      <c r="BG33" s="12"/>
      <c r="BH33" s="12"/>
      <c r="BI33" s="12"/>
      <c r="BJ33" s="12"/>
      <c r="BM33" s="12"/>
      <c r="BN33" s="12"/>
      <c r="BO33" s="12"/>
      <c r="BP33" s="12"/>
      <c r="BQ33" s="12"/>
      <c r="BR33" s="12"/>
      <c r="BS33" s="12"/>
      <c r="BV33" s="12"/>
      <c r="BW33" s="12"/>
      <c r="BX33" s="12"/>
      <c r="BY33" s="12"/>
      <c r="BZ33" s="12"/>
      <c r="CA33" s="12"/>
      <c r="CB33" s="12"/>
      <c r="CE33" s="12"/>
      <c r="CF33" s="12"/>
      <c r="CG33" s="12"/>
      <c r="CH33" s="12"/>
      <c r="CI33" s="12"/>
      <c r="CJ33" s="12"/>
      <c r="CK33" s="12"/>
      <c r="CN33" s="12"/>
      <c r="CO33" s="12"/>
      <c r="CP33" s="12"/>
      <c r="CQ33" s="12"/>
      <c r="CR33" s="12"/>
      <c r="CS33" s="12"/>
      <c r="CT33" s="12"/>
      <c r="CW33" s="12"/>
      <c r="CX33" s="12"/>
      <c r="CY33" s="12"/>
      <c r="CZ33" s="12"/>
      <c r="DA33" s="12"/>
      <c r="DB33" s="12"/>
      <c r="DC33" s="12"/>
      <c r="DF33" s="12"/>
      <c r="DG33" s="12"/>
      <c r="DH33" s="12"/>
      <c r="DI33" s="12"/>
      <c r="DJ33" s="12"/>
      <c r="DK33" s="12"/>
      <c r="DL33" s="12"/>
      <c r="DO33" s="12"/>
      <c r="DP33" s="12"/>
      <c r="DQ33" s="12"/>
      <c r="DR33" s="12"/>
      <c r="DS33" s="12"/>
      <c r="DT33" s="12"/>
      <c r="DU33" s="12"/>
      <c r="DX33" s="12"/>
      <c r="DY33" s="12"/>
      <c r="DZ33" s="12"/>
      <c r="EA33" s="12"/>
      <c r="EB33" s="12"/>
      <c r="EC33" s="12"/>
      <c r="ED33" s="12"/>
      <c r="EG33" s="12"/>
      <c r="EH33" s="12"/>
      <c r="EI33" s="12"/>
      <c r="EJ33" s="12"/>
      <c r="EK33" s="12"/>
      <c r="EL33" s="12"/>
      <c r="EM33" s="12"/>
      <c r="EP33" s="12"/>
      <c r="EQ33" s="12"/>
      <c r="ER33" s="12"/>
      <c r="ES33" s="12"/>
      <c r="ET33" s="12"/>
      <c r="EU33" s="12"/>
      <c r="EV33" s="12"/>
      <c r="EY33" s="12"/>
      <c r="EZ33" s="12"/>
      <c r="FA33" s="12"/>
      <c r="FB33" s="12"/>
      <c r="FC33" s="12"/>
      <c r="FD33" s="12"/>
      <c r="FE33" s="12"/>
      <c r="FH33" s="12"/>
      <c r="FI33" s="12"/>
      <c r="FJ33" s="12"/>
      <c r="FK33" s="12"/>
      <c r="FL33" s="12"/>
      <c r="FM33" s="12"/>
      <c r="FN33" s="12"/>
      <c r="FQ33" s="12"/>
      <c r="FR33" s="12"/>
      <c r="FS33" s="12"/>
      <c r="FT33" s="12"/>
      <c r="FU33" s="12"/>
      <c r="FV33" s="12"/>
      <c r="FW33" s="12"/>
      <c r="FZ33" s="12"/>
      <c r="GA33" s="12"/>
      <c r="GB33" s="12"/>
      <c r="GC33" s="12"/>
      <c r="GD33" s="12"/>
      <c r="GE33" s="12"/>
      <c r="GF33" s="12"/>
      <c r="GI33" s="12"/>
      <c r="GJ33" s="12"/>
      <c r="GK33" s="12"/>
      <c r="GL33" s="12"/>
      <c r="GM33" s="12"/>
      <c r="GN33" s="12"/>
      <c r="GO33" s="12"/>
      <c r="GR33" s="12"/>
      <c r="GS33" s="12"/>
      <c r="GT33" s="12"/>
      <c r="GU33" s="12"/>
      <c r="GV33" s="12"/>
      <c r="GW33" s="12"/>
      <c r="GX33" s="12"/>
      <c r="HA33" s="12"/>
      <c r="HB33" s="12"/>
      <c r="HC33" s="12"/>
      <c r="HD33" s="12"/>
      <c r="HE33" s="12"/>
      <c r="HF33" s="12"/>
      <c r="HG33" s="12"/>
      <c r="HJ33" s="12"/>
      <c r="HK33" s="12"/>
      <c r="HL33" s="12"/>
      <c r="HM33" s="12"/>
      <c r="HN33" s="12"/>
      <c r="HO33" s="12"/>
      <c r="HP33" s="12"/>
      <c r="HS33" s="12"/>
      <c r="HT33" s="12"/>
      <c r="HU33" s="12"/>
      <c r="HV33" s="12"/>
      <c r="HW33" s="12"/>
      <c r="HX33" s="12"/>
      <c r="HY33" s="12"/>
      <c r="IB33" s="12"/>
      <c r="IC33" s="12"/>
      <c r="ID33" s="12"/>
      <c r="IE33" s="12"/>
      <c r="IF33" s="12"/>
      <c r="IG33" s="12"/>
      <c r="IH33" s="12"/>
      <c r="IK33" s="12"/>
      <c r="IL33" s="12"/>
      <c r="IM33" s="12"/>
      <c r="IN33" s="12"/>
      <c r="IO33" s="12"/>
      <c r="IP33" s="12"/>
      <c r="IQ33" s="12"/>
      <c r="IT33" s="12"/>
      <c r="IU33" s="12"/>
      <c r="IV33" s="12"/>
      <c r="IW33" s="12"/>
      <c r="IX33" s="12"/>
      <c r="IY33" s="12"/>
      <c r="IZ33" s="12"/>
      <c r="JC33" s="12"/>
      <c r="JD33" s="12"/>
      <c r="JE33" s="12"/>
      <c r="JF33" s="12"/>
      <c r="JG33" s="12"/>
      <c r="JH33" s="12"/>
      <c r="JI33" s="12"/>
    </row>
    <row r="34" spans="2:269" ht="12.95" customHeight="1" x14ac:dyDescent="0.25">
      <c r="B34" s="12"/>
      <c r="C34" s="49"/>
      <c r="D34" s="49"/>
      <c r="E34" s="44"/>
      <c r="F34" s="12"/>
      <c r="G34" s="12"/>
      <c r="H34" s="12"/>
      <c r="K34" s="12"/>
      <c r="L34" s="49"/>
      <c r="M34" s="49"/>
      <c r="N34" s="44"/>
      <c r="O34" s="12"/>
      <c r="P34" s="12"/>
      <c r="Q34" s="12"/>
      <c r="T34" s="12"/>
      <c r="U34" s="49"/>
      <c r="V34" s="49"/>
      <c r="W34" s="44"/>
      <c r="X34" s="12"/>
      <c r="Y34" s="12"/>
      <c r="Z34" s="12"/>
      <c r="AC34" s="12"/>
      <c r="AD34" s="49"/>
      <c r="AE34" s="49"/>
      <c r="AF34" s="44"/>
      <c r="AG34" s="12"/>
      <c r="AH34" s="12"/>
      <c r="AI34" s="12"/>
      <c r="AL34" s="12"/>
      <c r="AM34" s="49"/>
      <c r="AN34" s="49"/>
      <c r="AO34" s="44"/>
      <c r="AP34" s="12"/>
      <c r="AQ34" s="12"/>
      <c r="AR34" s="12"/>
      <c r="AU34" s="12"/>
      <c r="AV34" s="49"/>
      <c r="AW34" s="49"/>
      <c r="AX34" s="44"/>
      <c r="AY34" s="12"/>
      <c r="AZ34" s="12"/>
      <c r="BA34" s="12"/>
      <c r="BD34" s="12"/>
      <c r="BE34" s="49"/>
      <c r="BF34" s="49"/>
      <c r="BG34" s="44"/>
      <c r="BH34" s="12"/>
      <c r="BI34" s="12"/>
      <c r="BJ34" s="12"/>
      <c r="BM34" s="12"/>
      <c r="BN34" s="49"/>
      <c r="BO34" s="49"/>
      <c r="BP34" s="44"/>
      <c r="BQ34" s="12"/>
      <c r="BR34" s="12"/>
      <c r="BS34" s="12"/>
      <c r="BV34" s="12"/>
      <c r="BW34" s="49"/>
      <c r="BX34" s="49"/>
      <c r="BY34" s="44"/>
      <c r="BZ34" s="12"/>
      <c r="CA34" s="12"/>
      <c r="CB34" s="12"/>
      <c r="CE34" s="12"/>
      <c r="CF34" s="49"/>
      <c r="CG34" s="49"/>
      <c r="CH34" s="44"/>
      <c r="CI34" s="12"/>
      <c r="CJ34" s="12"/>
      <c r="CK34" s="12"/>
      <c r="CN34" s="12"/>
      <c r="CO34" s="49"/>
      <c r="CP34" s="49"/>
      <c r="CQ34" s="44"/>
      <c r="CR34" s="12"/>
      <c r="CS34" s="12"/>
      <c r="CT34" s="12"/>
      <c r="CW34" s="12"/>
      <c r="CX34" s="49"/>
      <c r="CY34" s="49"/>
      <c r="CZ34" s="44"/>
      <c r="DA34" s="12"/>
      <c r="DB34" s="12"/>
      <c r="DC34" s="12"/>
      <c r="DF34" s="12"/>
      <c r="DG34" s="49"/>
      <c r="DH34" s="49"/>
      <c r="DI34" s="44"/>
      <c r="DJ34" s="12"/>
      <c r="DK34" s="12"/>
      <c r="DL34" s="12"/>
      <c r="DO34" s="12"/>
      <c r="DP34" s="49"/>
      <c r="DQ34" s="49"/>
      <c r="DR34" s="44"/>
      <c r="DS34" s="12"/>
      <c r="DT34" s="12"/>
      <c r="DU34" s="12"/>
      <c r="DX34" s="12"/>
      <c r="DY34" s="49"/>
      <c r="DZ34" s="49"/>
      <c r="EA34" s="44"/>
      <c r="EB34" s="12"/>
      <c r="EC34" s="12"/>
      <c r="ED34" s="12"/>
      <c r="EG34" s="12"/>
      <c r="EH34" s="49"/>
      <c r="EI34" s="49"/>
      <c r="EJ34" s="44"/>
      <c r="EK34" s="12"/>
      <c r="EL34" s="12"/>
      <c r="EM34" s="12"/>
      <c r="EP34" s="12"/>
      <c r="EQ34" s="49"/>
      <c r="ER34" s="49"/>
      <c r="ES34" s="44"/>
      <c r="ET34" s="12"/>
      <c r="EU34" s="12"/>
      <c r="EV34" s="12"/>
      <c r="EY34" s="12"/>
      <c r="EZ34" s="49"/>
      <c r="FA34" s="49"/>
      <c r="FB34" s="44"/>
      <c r="FC34" s="12"/>
      <c r="FD34" s="12"/>
      <c r="FE34" s="12"/>
      <c r="FH34" s="12"/>
      <c r="FI34" s="49"/>
      <c r="FJ34" s="49"/>
      <c r="FK34" s="44"/>
      <c r="FL34" s="12"/>
      <c r="FM34" s="12"/>
      <c r="FN34" s="12"/>
      <c r="FQ34" s="12"/>
      <c r="FR34" s="49"/>
      <c r="FS34" s="49"/>
      <c r="FT34" s="44"/>
      <c r="FU34" s="12"/>
      <c r="FV34" s="12"/>
      <c r="FW34" s="12"/>
      <c r="FZ34" s="12"/>
      <c r="GA34" s="49"/>
      <c r="GB34" s="49"/>
      <c r="GC34" s="44"/>
      <c r="GD34" s="12"/>
      <c r="GE34" s="12"/>
      <c r="GF34" s="12"/>
      <c r="GI34" s="12"/>
      <c r="GJ34" s="49"/>
      <c r="GK34" s="49"/>
      <c r="GL34" s="44"/>
      <c r="GM34" s="12"/>
      <c r="GN34" s="12"/>
      <c r="GO34" s="12"/>
      <c r="GR34" s="12"/>
      <c r="GS34" s="49"/>
      <c r="GT34" s="49"/>
      <c r="GU34" s="44"/>
      <c r="GV34" s="12"/>
      <c r="GW34" s="12"/>
      <c r="GX34" s="12"/>
      <c r="HA34" s="12"/>
      <c r="HB34" s="49"/>
      <c r="HC34" s="49"/>
      <c r="HD34" s="44"/>
      <c r="HE34" s="12"/>
      <c r="HF34" s="12"/>
      <c r="HG34" s="12"/>
      <c r="HJ34" s="12"/>
      <c r="HK34" s="49"/>
      <c r="HL34" s="49"/>
      <c r="HM34" s="44"/>
      <c r="HN34" s="12"/>
      <c r="HO34" s="12"/>
      <c r="HP34" s="12"/>
      <c r="HS34" s="12"/>
      <c r="HT34" s="49"/>
      <c r="HU34" s="49"/>
      <c r="HV34" s="44"/>
      <c r="HW34" s="12"/>
      <c r="HX34" s="12"/>
      <c r="HY34" s="12"/>
      <c r="IB34" s="12"/>
      <c r="IC34" s="49"/>
      <c r="ID34" s="49"/>
      <c r="IE34" s="44"/>
      <c r="IF34" s="12"/>
      <c r="IG34" s="12"/>
      <c r="IH34" s="12"/>
      <c r="IK34" s="12"/>
      <c r="IL34" s="49"/>
      <c r="IM34" s="49"/>
      <c r="IN34" s="44"/>
      <c r="IO34" s="12"/>
      <c r="IP34" s="12"/>
      <c r="IQ34" s="12"/>
      <c r="IT34" s="12"/>
      <c r="IU34" s="49"/>
      <c r="IV34" s="49"/>
      <c r="IW34" s="44"/>
      <c r="IX34" s="12"/>
      <c r="IY34" s="12"/>
      <c r="IZ34" s="12"/>
      <c r="JC34" s="12"/>
      <c r="JD34" s="49"/>
      <c r="JE34" s="49"/>
      <c r="JF34" s="44"/>
      <c r="JG34" s="12"/>
      <c r="JH34" s="12"/>
      <c r="JI34" s="12"/>
    </row>
    <row r="35" spans="2:269" x14ac:dyDescent="0.25">
      <c r="B35" s="12"/>
      <c r="C35" s="33"/>
      <c r="D35" s="50"/>
      <c r="E35" s="51"/>
      <c r="F35" s="12"/>
      <c r="G35" s="12"/>
      <c r="H35" s="12"/>
      <c r="K35" s="12"/>
      <c r="L35" s="33"/>
      <c r="M35" s="50"/>
      <c r="N35" s="51"/>
      <c r="O35" s="12"/>
      <c r="P35" s="12"/>
      <c r="Q35" s="12"/>
      <c r="T35" s="12"/>
      <c r="U35" s="33"/>
      <c r="V35" s="50"/>
      <c r="W35" s="51"/>
      <c r="X35" s="12"/>
      <c r="Y35" s="12"/>
      <c r="Z35" s="12"/>
      <c r="AC35" s="12"/>
      <c r="AD35" s="33"/>
      <c r="AE35" s="50"/>
      <c r="AF35" s="51"/>
      <c r="AG35" s="12"/>
      <c r="AH35" s="12"/>
      <c r="AI35" s="12"/>
      <c r="AL35" s="12"/>
      <c r="AM35" s="33"/>
      <c r="AN35" s="50"/>
      <c r="AO35" s="51"/>
      <c r="AP35" s="12"/>
      <c r="AQ35" s="12"/>
      <c r="AR35" s="12"/>
      <c r="AU35" s="12"/>
      <c r="AV35" s="33"/>
      <c r="AW35" s="50"/>
      <c r="AX35" s="51"/>
      <c r="AY35" s="12"/>
      <c r="AZ35" s="12"/>
      <c r="BA35" s="12"/>
      <c r="BD35" s="12"/>
      <c r="BE35" s="33"/>
      <c r="BF35" s="50"/>
      <c r="BG35" s="51"/>
      <c r="BH35" s="12"/>
      <c r="BI35" s="12"/>
      <c r="BJ35" s="12"/>
      <c r="BM35" s="12"/>
      <c r="BN35" s="33"/>
      <c r="BO35" s="50"/>
      <c r="BP35" s="51"/>
      <c r="BQ35" s="12"/>
      <c r="BR35" s="12"/>
      <c r="BS35" s="12"/>
      <c r="BV35" s="12"/>
      <c r="BW35" s="33"/>
      <c r="BX35" s="50"/>
      <c r="BY35" s="51"/>
      <c r="BZ35" s="12"/>
      <c r="CA35" s="12"/>
      <c r="CB35" s="12"/>
      <c r="CE35" s="12"/>
      <c r="CF35" s="33"/>
      <c r="CG35" s="50"/>
      <c r="CH35" s="51"/>
      <c r="CI35" s="12"/>
      <c r="CJ35" s="12"/>
      <c r="CK35" s="12"/>
      <c r="CN35" s="12"/>
      <c r="CO35" s="33"/>
      <c r="CP35" s="50"/>
      <c r="CQ35" s="51"/>
      <c r="CR35" s="12"/>
      <c r="CS35" s="12"/>
      <c r="CT35" s="12"/>
      <c r="CW35" s="12"/>
      <c r="CX35" s="33"/>
      <c r="CY35" s="50"/>
      <c r="CZ35" s="51"/>
      <c r="DA35" s="12"/>
      <c r="DB35" s="12"/>
      <c r="DC35" s="12"/>
      <c r="DF35" s="12"/>
      <c r="DG35" s="33"/>
      <c r="DH35" s="50"/>
      <c r="DI35" s="51"/>
      <c r="DJ35" s="12"/>
      <c r="DK35" s="12"/>
      <c r="DL35" s="12"/>
      <c r="DO35" s="12"/>
      <c r="DP35" s="33"/>
      <c r="DQ35" s="50"/>
      <c r="DR35" s="51"/>
      <c r="DS35" s="12"/>
      <c r="DT35" s="12"/>
      <c r="DU35" s="12"/>
      <c r="DX35" s="12"/>
      <c r="DY35" s="33"/>
      <c r="DZ35" s="50"/>
      <c r="EA35" s="51"/>
      <c r="EB35" s="12"/>
      <c r="EC35" s="12"/>
      <c r="ED35" s="12"/>
      <c r="EG35" s="12"/>
      <c r="EH35" s="33"/>
      <c r="EI35" s="50"/>
      <c r="EJ35" s="51"/>
      <c r="EK35" s="12"/>
      <c r="EL35" s="12"/>
      <c r="EM35" s="12"/>
      <c r="EP35" s="12"/>
      <c r="EQ35" s="33"/>
      <c r="ER35" s="50"/>
      <c r="ES35" s="51"/>
      <c r="ET35" s="12"/>
      <c r="EU35" s="12"/>
      <c r="EV35" s="12"/>
      <c r="EY35" s="12"/>
      <c r="EZ35" s="33"/>
      <c r="FA35" s="50"/>
      <c r="FB35" s="51"/>
      <c r="FC35" s="12"/>
      <c r="FD35" s="12"/>
      <c r="FE35" s="12"/>
      <c r="FH35" s="12"/>
      <c r="FI35" s="33"/>
      <c r="FJ35" s="50"/>
      <c r="FK35" s="51"/>
      <c r="FL35" s="12"/>
      <c r="FM35" s="12"/>
      <c r="FN35" s="12"/>
      <c r="FQ35" s="12"/>
      <c r="FR35" s="33"/>
      <c r="FS35" s="50"/>
      <c r="FT35" s="51"/>
      <c r="FU35" s="12"/>
      <c r="FV35" s="12"/>
      <c r="FW35" s="12"/>
      <c r="FZ35" s="12"/>
      <c r="GA35" s="33"/>
      <c r="GB35" s="50"/>
      <c r="GC35" s="51"/>
      <c r="GD35" s="12"/>
      <c r="GE35" s="12"/>
      <c r="GF35" s="12"/>
      <c r="GI35" s="12"/>
      <c r="GJ35" s="33"/>
      <c r="GK35" s="50"/>
      <c r="GL35" s="51"/>
      <c r="GM35" s="12"/>
      <c r="GN35" s="12"/>
      <c r="GO35" s="12"/>
      <c r="GR35" s="12"/>
      <c r="GS35" s="33"/>
      <c r="GT35" s="50"/>
      <c r="GU35" s="51"/>
      <c r="GV35" s="12"/>
      <c r="GW35" s="12"/>
      <c r="GX35" s="12"/>
      <c r="HA35" s="12"/>
      <c r="HB35" s="33"/>
      <c r="HC35" s="50"/>
      <c r="HD35" s="51"/>
      <c r="HE35" s="12"/>
      <c r="HF35" s="12"/>
      <c r="HG35" s="12"/>
      <c r="HJ35" s="12"/>
      <c r="HK35" s="33"/>
      <c r="HL35" s="50"/>
      <c r="HM35" s="51"/>
      <c r="HN35" s="12"/>
      <c r="HO35" s="12"/>
      <c r="HP35" s="12"/>
      <c r="HS35" s="12"/>
      <c r="HT35" s="33"/>
      <c r="HU35" s="50"/>
      <c r="HV35" s="51"/>
      <c r="HW35" s="12"/>
      <c r="HX35" s="12"/>
      <c r="HY35" s="12"/>
      <c r="IB35" s="12"/>
      <c r="IC35" s="33"/>
      <c r="ID35" s="50"/>
      <c r="IE35" s="51"/>
      <c r="IF35" s="12"/>
      <c r="IG35" s="12"/>
      <c r="IH35" s="12"/>
      <c r="IK35" s="12"/>
      <c r="IL35" s="33"/>
      <c r="IM35" s="50"/>
      <c r="IN35" s="51"/>
      <c r="IO35" s="12"/>
      <c r="IP35" s="12"/>
      <c r="IQ35" s="12"/>
      <c r="IT35" s="12"/>
      <c r="IU35" s="33"/>
      <c r="IV35" s="50"/>
      <c r="IW35" s="51"/>
      <c r="IX35" s="12"/>
      <c r="IY35" s="12"/>
      <c r="IZ35" s="12"/>
      <c r="JC35" s="12"/>
      <c r="JD35" s="33"/>
      <c r="JE35" s="50"/>
      <c r="JF35" s="51"/>
      <c r="JG35" s="12"/>
      <c r="JH35" s="12"/>
      <c r="JI35" s="12"/>
    </row>
    <row r="36" spans="2:269" x14ac:dyDescent="0.25">
      <c r="B36" s="12"/>
      <c r="C36" s="52"/>
      <c r="D36" s="50"/>
      <c r="E36" s="49"/>
      <c r="F36" s="12"/>
      <c r="G36" s="12"/>
      <c r="H36" s="12"/>
      <c r="K36" s="12"/>
      <c r="L36" s="52"/>
      <c r="M36" s="50"/>
      <c r="N36" s="49"/>
      <c r="O36" s="12"/>
      <c r="P36" s="12"/>
      <c r="Q36" s="12"/>
      <c r="T36" s="12"/>
      <c r="U36" s="52"/>
      <c r="V36" s="50"/>
      <c r="W36" s="49"/>
      <c r="X36" s="12"/>
      <c r="Y36" s="12"/>
      <c r="Z36" s="12"/>
      <c r="AC36" s="12"/>
      <c r="AD36" s="52"/>
      <c r="AE36" s="50"/>
      <c r="AF36" s="49"/>
      <c r="AG36" s="12"/>
      <c r="AH36" s="12"/>
      <c r="AI36" s="12"/>
      <c r="AL36" s="12"/>
      <c r="AM36" s="52"/>
      <c r="AN36" s="50"/>
      <c r="AO36" s="49"/>
      <c r="AP36" s="12"/>
      <c r="AQ36" s="12"/>
      <c r="AR36" s="12"/>
      <c r="AU36" s="12"/>
      <c r="AV36" s="52"/>
      <c r="AW36" s="50"/>
      <c r="AX36" s="49"/>
      <c r="AY36" s="12"/>
      <c r="AZ36" s="12"/>
      <c r="BA36" s="12"/>
      <c r="BD36" s="12"/>
      <c r="BE36" s="52"/>
      <c r="BF36" s="50"/>
      <c r="BG36" s="49"/>
      <c r="BH36" s="12"/>
      <c r="BI36" s="12"/>
      <c r="BJ36" s="12"/>
      <c r="BM36" s="12"/>
      <c r="BN36" s="52"/>
      <c r="BO36" s="50"/>
      <c r="BP36" s="49"/>
      <c r="BQ36" s="12"/>
      <c r="BR36" s="12"/>
      <c r="BS36" s="12"/>
      <c r="BV36" s="12"/>
      <c r="BW36" s="52"/>
      <c r="BX36" s="50"/>
      <c r="BY36" s="49"/>
      <c r="BZ36" s="12"/>
      <c r="CA36" s="12"/>
      <c r="CB36" s="12"/>
      <c r="CE36" s="12"/>
      <c r="CF36" s="52"/>
      <c r="CG36" s="50"/>
      <c r="CH36" s="49"/>
      <c r="CI36" s="12"/>
      <c r="CJ36" s="12"/>
      <c r="CK36" s="12"/>
      <c r="CN36" s="12"/>
      <c r="CO36" s="52"/>
      <c r="CP36" s="50"/>
      <c r="CQ36" s="49"/>
      <c r="CR36" s="12"/>
      <c r="CS36" s="12"/>
      <c r="CT36" s="12"/>
      <c r="CW36" s="12"/>
      <c r="CX36" s="52"/>
      <c r="CY36" s="50"/>
      <c r="CZ36" s="49"/>
      <c r="DA36" s="12"/>
      <c r="DB36" s="12"/>
      <c r="DC36" s="12"/>
      <c r="DF36" s="12"/>
      <c r="DG36" s="52"/>
      <c r="DH36" s="50"/>
      <c r="DI36" s="49"/>
      <c r="DJ36" s="12"/>
      <c r="DK36" s="12"/>
      <c r="DL36" s="12"/>
      <c r="DO36" s="12"/>
      <c r="DP36" s="52"/>
      <c r="DQ36" s="50"/>
      <c r="DR36" s="49"/>
      <c r="DS36" s="12"/>
      <c r="DT36" s="12"/>
      <c r="DU36" s="12"/>
      <c r="DX36" s="12"/>
      <c r="DY36" s="52"/>
      <c r="DZ36" s="50"/>
      <c r="EA36" s="49"/>
      <c r="EB36" s="12"/>
      <c r="EC36" s="12"/>
      <c r="ED36" s="12"/>
      <c r="EG36" s="12"/>
      <c r="EH36" s="52"/>
      <c r="EI36" s="50"/>
      <c r="EJ36" s="49"/>
      <c r="EK36" s="12"/>
      <c r="EL36" s="12"/>
      <c r="EM36" s="12"/>
      <c r="EP36" s="12"/>
      <c r="EQ36" s="52"/>
      <c r="ER36" s="50"/>
      <c r="ES36" s="49"/>
      <c r="ET36" s="12"/>
      <c r="EU36" s="12"/>
      <c r="EV36" s="12"/>
      <c r="EY36" s="12"/>
      <c r="EZ36" s="52"/>
      <c r="FA36" s="50"/>
      <c r="FB36" s="49"/>
      <c r="FC36" s="12"/>
      <c r="FD36" s="12"/>
      <c r="FE36" s="12"/>
      <c r="FH36" s="12"/>
      <c r="FI36" s="52"/>
      <c r="FJ36" s="50"/>
      <c r="FK36" s="49"/>
      <c r="FL36" s="12"/>
      <c r="FM36" s="12"/>
      <c r="FN36" s="12"/>
      <c r="FQ36" s="12"/>
      <c r="FR36" s="52"/>
      <c r="FS36" s="50"/>
      <c r="FT36" s="49"/>
      <c r="FU36" s="12"/>
      <c r="FV36" s="12"/>
      <c r="FW36" s="12"/>
      <c r="FZ36" s="12"/>
      <c r="GA36" s="52"/>
      <c r="GB36" s="50"/>
      <c r="GC36" s="49"/>
      <c r="GD36" s="12"/>
      <c r="GE36" s="12"/>
      <c r="GF36" s="12"/>
      <c r="GI36" s="12"/>
      <c r="GJ36" s="52"/>
      <c r="GK36" s="50"/>
      <c r="GL36" s="49"/>
      <c r="GM36" s="12"/>
      <c r="GN36" s="12"/>
      <c r="GO36" s="12"/>
      <c r="GR36" s="12"/>
      <c r="GS36" s="52"/>
      <c r="GT36" s="50"/>
      <c r="GU36" s="49"/>
      <c r="GV36" s="12"/>
      <c r="GW36" s="12"/>
      <c r="GX36" s="12"/>
      <c r="HA36" s="12"/>
      <c r="HB36" s="52"/>
      <c r="HC36" s="50"/>
      <c r="HD36" s="49"/>
      <c r="HE36" s="12"/>
      <c r="HF36" s="12"/>
      <c r="HG36" s="12"/>
      <c r="HJ36" s="12"/>
      <c r="HK36" s="52"/>
      <c r="HL36" s="50"/>
      <c r="HM36" s="49"/>
      <c r="HN36" s="12"/>
      <c r="HO36" s="12"/>
      <c r="HP36" s="12"/>
      <c r="HS36" s="12"/>
      <c r="HT36" s="52"/>
      <c r="HU36" s="50"/>
      <c r="HV36" s="49"/>
      <c r="HW36" s="12"/>
      <c r="HX36" s="12"/>
      <c r="HY36" s="12"/>
      <c r="IB36" s="12"/>
      <c r="IC36" s="52"/>
      <c r="ID36" s="50"/>
      <c r="IE36" s="49"/>
      <c r="IF36" s="12"/>
      <c r="IG36" s="12"/>
      <c r="IH36" s="12"/>
      <c r="IK36" s="12"/>
      <c r="IL36" s="52"/>
      <c r="IM36" s="50"/>
      <c r="IN36" s="49"/>
      <c r="IO36" s="12"/>
      <c r="IP36" s="12"/>
      <c r="IQ36" s="12"/>
      <c r="IT36" s="12"/>
      <c r="IU36" s="52"/>
      <c r="IV36" s="50"/>
      <c r="IW36" s="49"/>
      <c r="IX36" s="12"/>
      <c r="IY36" s="12"/>
      <c r="IZ36" s="12"/>
      <c r="JC36" s="12"/>
      <c r="JD36" s="52"/>
      <c r="JE36" s="50"/>
      <c r="JF36" s="49"/>
      <c r="JG36" s="12"/>
      <c r="JH36" s="12"/>
      <c r="JI36" s="12"/>
    </row>
    <row r="37" spans="2:269" x14ac:dyDescent="0.25">
      <c r="B37" s="12"/>
      <c r="C37" s="33"/>
      <c r="D37" s="53"/>
      <c r="E37" s="58"/>
      <c r="F37" s="12"/>
      <c r="G37" s="12"/>
      <c r="H37" s="12"/>
      <c r="K37" s="12"/>
      <c r="L37" s="33"/>
      <c r="M37" s="53"/>
      <c r="N37" s="58"/>
      <c r="O37" s="12"/>
      <c r="P37" s="12"/>
      <c r="Q37" s="12"/>
      <c r="T37" s="12"/>
      <c r="U37" s="33"/>
      <c r="V37" s="53"/>
      <c r="W37" s="58"/>
      <c r="X37" s="12"/>
      <c r="Y37" s="12"/>
      <c r="Z37" s="12"/>
      <c r="AC37" s="12"/>
      <c r="AD37" s="33"/>
      <c r="AE37" s="53"/>
      <c r="AF37" s="58"/>
      <c r="AG37" s="12"/>
      <c r="AH37" s="12"/>
      <c r="AI37" s="12"/>
      <c r="AL37" s="12"/>
      <c r="AM37" s="33"/>
      <c r="AN37" s="53"/>
      <c r="AO37" s="58"/>
      <c r="AP37" s="12"/>
      <c r="AQ37" s="12"/>
      <c r="AR37" s="12"/>
      <c r="AU37" s="12"/>
      <c r="AV37" s="33"/>
      <c r="AW37" s="53"/>
      <c r="AX37" s="58"/>
      <c r="AY37" s="12"/>
      <c r="AZ37" s="12"/>
      <c r="BA37" s="12"/>
      <c r="BD37" s="12"/>
      <c r="BE37" s="33"/>
      <c r="BF37" s="53"/>
      <c r="BG37" s="58"/>
      <c r="BH37" s="12"/>
      <c r="BI37" s="12"/>
      <c r="BJ37" s="12"/>
      <c r="BM37" s="12"/>
      <c r="BN37" s="33"/>
      <c r="BO37" s="53"/>
      <c r="BP37" s="58"/>
      <c r="BQ37" s="12"/>
      <c r="BR37" s="12"/>
      <c r="BS37" s="12"/>
      <c r="BV37" s="12"/>
      <c r="BW37" s="33"/>
      <c r="BX37" s="53"/>
      <c r="BY37" s="58"/>
      <c r="BZ37" s="12"/>
      <c r="CA37" s="12"/>
      <c r="CB37" s="12"/>
      <c r="CE37" s="12"/>
      <c r="CF37" s="33"/>
      <c r="CG37" s="53"/>
      <c r="CH37" s="58"/>
      <c r="CI37" s="12"/>
      <c r="CJ37" s="12"/>
      <c r="CK37" s="12"/>
      <c r="CN37" s="12"/>
      <c r="CO37" s="33"/>
      <c r="CP37" s="53"/>
      <c r="CQ37" s="58"/>
      <c r="CR37" s="12"/>
      <c r="CS37" s="12"/>
      <c r="CT37" s="12"/>
      <c r="CW37" s="12"/>
      <c r="CX37" s="33"/>
      <c r="CY37" s="53"/>
      <c r="CZ37" s="58"/>
      <c r="DA37" s="12"/>
      <c r="DB37" s="12"/>
      <c r="DC37" s="12"/>
      <c r="DF37" s="12"/>
      <c r="DG37" s="33"/>
      <c r="DH37" s="53"/>
      <c r="DI37" s="58"/>
      <c r="DJ37" s="12"/>
      <c r="DK37" s="12"/>
      <c r="DL37" s="12"/>
      <c r="DO37" s="12"/>
      <c r="DP37" s="33"/>
      <c r="DQ37" s="53"/>
      <c r="DR37" s="58"/>
      <c r="DS37" s="12"/>
      <c r="DT37" s="12"/>
      <c r="DU37" s="12"/>
      <c r="DX37" s="12"/>
      <c r="DY37" s="33"/>
      <c r="DZ37" s="53"/>
      <c r="EA37" s="58"/>
      <c r="EB37" s="12"/>
      <c r="EC37" s="12"/>
      <c r="ED37" s="12"/>
      <c r="EG37" s="12"/>
      <c r="EH37" s="33"/>
      <c r="EI37" s="53"/>
      <c r="EJ37" s="58"/>
      <c r="EK37" s="12"/>
      <c r="EL37" s="12"/>
      <c r="EM37" s="12"/>
      <c r="EP37" s="12"/>
      <c r="EQ37" s="33"/>
      <c r="ER37" s="53"/>
      <c r="ES37" s="58"/>
      <c r="ET37" s="12"/>
      <c r="EU37" s="12"/>
      <c r="EV37" s="12"/>
      <c r="EY37" s="12"/>
      <c r="EZ37" s="33"/>
      <c r="FA37" s="53"/>
      <c r="FB37" s="58"/>
      <c r="FC37" s="12"/>
      <c r="FD37" s="12"/>
      <c r="FE37" s="12"/>
      <c r="FH37" s="12"/>
      <c r="FI37" s="33"/>
      <c r="FJ37" s="53"/>
      <c r="FK37" s="58"/>
      <c r="FL37" s="12"/>
      <c r="FM37" s="12"/>
      <c r="FN37" s="12"/>
      <c r="FQ37" s="12"/>
      <c r="FR37" s="33"/>
      <c r="FS37" s="53"/>
      <c r="FT37" s="58"/>
      <c r="FU37" s="12"/>
      <c r="FV37" s="12"/>
      <c r="FW37" s="12"/>
      <c r="FZ37" s="12"/>
      <c r="GA37" s="33"/>
      <c r="GB37" s="53"/>
      <c r="GC37" s="58"/>
      <c r="GD37" s="12"/>
      <c r="GE37" s="12"/>
      <c r="GF37" s="12"/>
      <c r="GI37" s="12"/>
      <c r="GJ37" s="33"/>
      <c r="GK37" s="53"/>
      <c r="GL37" s="58"/>
      <c r="GM37" s="12"/>
      <c r="GN37" s="12"/>
      <c r="GO37" s="12"/>
      <c r="GR37" s="12"/>
      <c r="GS37" s="33"/>
      <c r="GT37" s="53"/>
      <c r="GU37" s="58"/>
      <c r="GV37" s="12"/>
      <c r="GW37" s="12"/>
      <c r="GX37" s="12"/>
      <c r="HA37" s="12"/>
      <c r="HB37" s="33"/>
      <c r="HC37" s="53"/>
      <c r="HD37" s="58"/>
      <c r="HE37" s="12"/>
      <c r="HF37" s="12"/>
      <c r="HG37" s="12"/>
      <c r="HJ37" s="12"/>
      <c r="HK37" s="33"/>
      <c r="HL37" s="53"/>
      <c r="HM37" s="58"/>
      <c r="HN37" s="12"/>
      <c r="HO37" s="12"/>
      <c r="HP37" s="12"/>
      <c r="HS37" s="12"/>
      <c r="HT37" s="33"/>
      <c r="HU37" s="53"/>
      <c r="HV37" s="58"/>
      <c r="HW37" s="12"/>
      <c r="HX37" s="12"/>
      <c r="HY37" s="12"/>
      <c r="IB37" s="12"/>
      <c r="IC37" s="33"/>
      <c r="ID37" s="53"/>
      <c r="IE37" s="58"/>
      <c r="IF37" s="12"/>
      <c r="IG37" s="12"/>
      <c r="IH37" s="12"/>
      <c r="IK37" s="12"/>
      <c r="IL37" s="33"/>
      <c r="IM37" s="53"/>
      <c r="IN37" s="58"/>
      <c r="IO37" s="12"/>
      <c r="IP37" s="12"/>
      <c r="IQ37" s="12"/>
      <c r="IT37" s="12"/>
      <c r="IU37" s="33"/>
      <c r="IV37" s="53"/>
      <c r="IW37" s="58"/>
      <c r="IX37" s="12"/>
      <c r="IY37" s="12"/>
      <c r="IZ37" s="12"/>
      <c r="JC37" s="12"/>
      <c r="JD37" s="33"/>
      <c r="JE37" s="53"/>
      <c r="JF37" s="58"/>
      <c r="JG37" s="12"/>
      <c r="JH37" s="12"/>
      <c r="JI37" s="12"/>
    </row>
    <row r="38" spans="2:269" x14ac:dyDescent="0.25">
      <c r="B38" s="12"/>
      <c r="C38" s="33"/>
      <c r="D38" s="53"/>
      <c r="E38" s="58"/>
      <c r="F38" s="12"/>
      <c r="G38" s="12"/>
      <c r="H38" s="12"/>
      <c r="K38" s="12"/>
      <c r="L38" s="33"/>
      <c r="M38" s="53"/>
      <c r="N38" s="58"/>
      <c r="O38" s="12"/>
      <c r="P38" s="12"/>
      <c r="Q38" s="12"/>
      <c r="T38" s="12"/>
      <c r="U38" s="33"/>
      <c r="V38" s="53"/>
      <c r="W38" s="58"/>
      <c r="X38" s="12"/>
      <c r="Y38" s="12"/>
      <c r="Z38" s="12"/>
      <c r="AC38" s="12"/>
      <c r="AD38" s="33"/>
      <c r="AE38" s="53"/>
      <c r="AF38" s="58"/>
      <c r="AG38" s="12"/>
      <c r="AH38" s="12"/>
      <c r="AI38" s="12"/>
      <c r="AL38" s="12"/>
      <c r="AM38" s="33"/>
      <c r="AN38" s="53"/>
      <c r="AO38" s="58"/>
      <c r="AP38" s="12"/>
      <c r="AQ38" s="12"/>
      <c r="AR38" s="12"/>
      <c r="AU38" s="12"/>
      <c r="AV38" s="33"/>
      <c r="AW38" s="53"/>
      <c r="AX38" s="58"/>
      <c r="AY38" s="12"/>
      <c r="AZ38" s="12"/>
      <c r="BA38" s="12"/>
      <c r="BD38" s="12"/>
      <c r="BE38" s="33"/>
      <c r="BF38" s="53"/>
      <c r="BG38" s="58"/>
      <c r="BH38" s="12"/>
      <c r="BI38" s="12"/>
      <c r="BJ38" s="12"/>
      <c r="BM38" s="12"/>
      <c r="BN38" s="33"/>
      <c r="BO38" s="53"/>
      <c r="BP38" s="58"/>
      <c r="BQ38" s="12"/>
      <c r="BR38" s="12"/>
      <c r="BS38" s="12"/>
      <c r="BV38" s="12"/>
      <c r="BW38" s="33"/>
      <c r="BX38" s="53"/>
      <c r="BY38" s="58"/>
      <c r="BZ38" s="12"/>
      <c r="CA38" s="12"/>
      <c r="CB38" s="12"/>
      <c r="CE38" s="12"/>
      <c r="CF38" s="33"/>
      <c r="CG38" s="53"/>
      <c r="CH38" s="58"/>
      <c r="CI38" s="12"/>
      <c r="CJ38" s="12"/>
      <c r="CK38" s="12"/>
      <c r="CN38" s="12"/>
      <c r="CO38" s="33"/>
      <c r="CP38" s="53"/>
      <c r="CQ38" s="58"/>
      <c r="CR38" s="12"/>
      <c r="CS38" s="12"/>
      <c r="CT38" s="12"/>
      <c r="CW38" s="12"/>
      <c r="CX38" s="33"/>
      <c r="CY38" s="53"/>
      <c r="CZ38" s="58"/>
      <c r="DA38" s="12"/>
      <c r="DB38" s="12"/>
      <c r="DC38" s="12"/>
      <c r="DF38" s="12"/>
      <c r="DG38" s="33"/>
      <c r="DH38" s="53"/>
      <c r="DI38" s="58"/>
      <c r="DJ38" s="12"/>
      <c r="DK38" s="12"/>
      <c r="DL38" s="12"/>
      <c r="DO38" s="12"/>
      <c r="DP38" s="33"/>
      <c r="DQ38" s="53"/>
      <c r="DR38" s="58"/>
      <c r="DS38" s="12"/>
      <c r="DT38" s="12"/>
      <c r="DU38" s="12"/>
      <c r="DX38" s="12"/>
      <c r="DY38" s="33"/>
      <c r="DZ38" s="53"/>
      <c r="EA38" s="58"/>
      <c r="EB38" s="12"/>
      <c r="EC38" s="12"/>
      <c r="ED38" s="12"/>
      <c r="EG38" s="12"/>
      <c r="EH38" s="33"/>
      <c r="EI38" s="53"/>
      <c r="EJ38" s="58"/>
      <c r="EK38" s="12"/>
      <c r="EL38" s="12"/>
      <c r="EM38" s="12"/>
      <c r="EP38" s="12"/>
      <c r="EQ38" s="33"/>
      <c r="ER38" s="53"/>
      <c r="ES38" s="58"/>
      <c r="ET38" s="12"/>
      <c r="EU38" s="12"/>
      <c r="EV38" s="12"/>
      <c r="EY38" s="12"/>
      <c r="EZ38" s="33"/>
      <c r="FA38" s="53"/>
      <c r="FB38" s="58"/>
      <c r="FC38" s="12"/>
      <c r="FD38" s="12"/>
      <c r="FE38" s="12"/>
      <c r="FH38" s="12"/>
      <c r="FI38" s="33"/>
      <c r="FJ38" s="53"/>
      <c r="FK38" s="58"/>
      <c r="FL38" s="12"/>
      <c r="FM38" s="12"/>
      <c r="FN38" s="12"/>
      <c r="FQ38" s="12"/>
      <c r="FR38" s="33"/>
      <c r="FS38" s="53"/>
      <c r="FT38" s="58"/>
      <c r="FU38" s="12"/>
      <c r="FV38" s="12"/>
      <c r="FW38" s="12"/>
      <c r="FZ38" s="12"/>
      <c r="GA38" s="33"/>
      <c r="GB38" s="53"/>
      <c r="GC38" s="58"/>
      <c r="GD38" s="12"/>
      <c r="GE38" s="12"/>
      <c r="GF38" s="12"/>
      <c r="GI38" s="12"/>
      <c r="GJ38" s="33"/>
      <c r="GK38" s="53"/>
      <c r="GL38" s="58"/>
      <c r="GM38" s="12"/>
      <c r="GN38" s="12"/>
      <c r="GO38" s="12"/>
      <c r="GR38" s="12"/>
      <c r="GS38" s="33"/>
      <c r="GT38" s="53"/>
      <c r="GU38" s="58"/>
      <c r="GV38" s="12"/>
      <c r="GW38" s="12"/>
      <c r="GX38" s="12"/>
      <c r="HA38" s="12"/>
      <c r="HB38" s="33"/>
      <c r="HC38" s="53"/>
      <c r="HD38" s="58"/>
      <c r="HE38" s="12"/>
      <c r="HF38" s="12"/>
      <c r="HG38" s="12"/>
      <c r="HJ38" s="12"/>
      <c r="HK38" s="33"/>
      <c r="HL38" s="53"/>
      <c r="HM38" s="58"/>
      <c r="HN38" s="12"/>
      <c r="HO38" s="12"/>
      <c r="HP38" s="12"/>
      <c r="HS38" s="12"/>
      <c r="HT38" s="33"/>
      <c r="HU38" s="53"/>
      <c r="HV38" s="58"/>
      <c r="HW38" s="12"/>
      <c r="HX38" s="12"/>
      <c r="HY38" s="12"/>
      <c r="IB38" s="12"/>
      <c r="IC38" s="33"/>
      <c r="ID38" s="53"/>
      <c r="IE38" s="58"/>
      <c r="IF38" s="12"/>
      <c r="IG38" s="12"/>
      <c r="IH38" s="12"/>
      <c r="IK38" s="12"/>
      <c r="IL38" s="33"/>
      <c r="IM38" s="53"/>
      <c r="IN38" s="58"/>
      <c r="IO38" s="12"/>
      <c r="IP38" s="12"/>
      <c r="IQ38" s="12"/>
      <c r="IT38" s="12"/>
      <c r="IU38" s="33"/>
      <c r="IV38" s="53"/>
      <c r="IW38" s="58"/>
      <c r="IX38" s="12"/>
      <c r="IY38" s="12"/>
      <c r="IZ38" s="12"/>
      <c r="JC38" s="12"/>
      <c r="JD38" s="33"/>
      <c r="JE38" s="53"/>
      <c r="JF38" s="58"/>
      <c r="JG38" s="12"/>
      <c r="JH38" s="12"/>
      <c r="JI38" s="12"/>
    </row>
    <row r="39" spans="2:269" x14ac:dyDescent="0.25">
      <c r="B39" s="12"/>
      <c r="C39" s="33"/>
      <c r="D39" s="132"/>
      <c r="E39" s="132"/>
      <c r="F39" s="12"/>
      <c r="G39" s="12"/>
      <c r="H39" s="12"/>
      <c r="K39" s="12"/>
      <c r="L39" s="33"/>
      <c r="M39" s="132"/>
      <c r="N39" s="132"/>
      <c r="O39" s="12"/>
      <c r="P39" s="12"/>
      <c r="Q39" s="12"/>
      <c r="T39" s="12"/>
      <c r="U39" s="33"/>
      <c r="V39" s="132"/>
      <c r="W39" s="132"/>
      <c r="X39" s="12"/>
      <c r="Y39" s="12"/>
      <c r="Z39" s="12"/>
      <c r="AC39" s="12"/>
      <c r="AD39" s="33"/>
      <c r="AE39" s="132"/>
      <c r="AF39" s="132"/>
      <c r="AG39" s="12"/>
      <c r="AH39" s="12"/>
      <c r="AI39" s="12"/>
      <c r="AL39" s="12"/>
      <c r="AM39" s="33"/>
      <c r="AN39" s="132"/>
      <c r="AO39" s="132"/>
      <c r="AP39" s="12"/>
      <c r="AQ39" s="12"/>
      <c r="AR39" s="12"/>
      <c r="AU39" s="12"/>
      <c r="AV39" s="33"/>
      <c r="AW39" s="132"/>
      <c r="AX39" s="132"/>
      <c r="AY39" s="12"/>
      <c r="AZ39" s="12"/>
      <c r="BA39" s="12"/>
      <c r="BD39" s="12"/>
      <c r="BE39" s="33"/>
      <c r="BF39" s="132"/>
      <c r="BG39" s="132"/>
      <c r="BH39" s="12"/>
      <c r="BI39" s="12"/>
      <c r="BJ39" s="12"/>
      <c r="BM39" s="12"/>
      <c r="BN39" s="33"/>
      <c r="BO39" s="132"/>
      <c r="BP39" s="132"/>
      <c r="BQ39" s="12"/>
      <c r="BR39" s="12"/>
      <c r="BS39" s="12"/>
      <c r="BV39" s="12"/>
      <c r="BW39" s="33"/>
      <c r="BX39" s="132"/>
      <c r="BY39" s="132"/>
      <c r="BZ39" s="12"/>
      <c r="CA39" s="12"/>
      <c r="CB39" s="12"/>
      <c r="CE39" s="12"/>
      <c r="CF39" s="33"/>
      <c r="CG39" s="132"/>
      <c r="CH39" s="132"/>
      <c r="CI39" s="12"/>
      <c r="CJ39" s="12"/>
      <c r="CK39" s="12"/>
      <c r="CN39" s="12"/>
      <c r="CO39" s="33"/>
      <c r="CP39" s="132"/>
      <c r="CQ39" s="132"/>
      <c r="CR39" s="12"/>
      <c r="CS39" s="12"/>
      <c r="CT39" s="12"/>
      <c r="CW39" s="12"/>
      <c r="CX39" s="33"/>
      <c r="CY39" s="132"/>
      <c r="CZ39" s="132"/>
      <c r="DA39" s="12"/>
      <c r="DB39" s="12"/>
      <c r="DC39" s="12"/>
      <c r="DF39" s="12"/>
      <c r="DG39" s="33"/>
      <c r="DH39" s="132"/>
      <c r="DI39" s="132"/>
      <c r="DJ39" s="12"/>
      <c r="DK39" s="12"/>
      <c r="DL39" s="12"/>
      <c r="DO39" s="12"/>
      <c r="DP39" s="33"/>
      <c r="DQ39" s="132"/>
      <c r="DR39" s="132"/>
      <c r="DS39" s="12"/>
      <c r="DT39" s="12"/>
      <c r="DU39" s="12"/>
      <c r="DX39" s="12"/>
      <c r="DY39" s="33"/>
      <c r="DZ39" s="132"/>
      <c r="EA39" s="132"/>
      <c r="EB39" s="12"/>
      <c r="EC39" s="12"/>
      <c r="ED39" s="12"/>
      <c r="EG39" s="12"/>
      <c r="EH39" s="33"/>
      <c r="EI39" s="132"/>
      <c r="EJ39" s="132"/>
      <c r="EK39" s="12"/>
      <c r="EL39" s="12"/>
      <c r="EM39" s="12"/>
      <c r="EP39" s="12"/>
      <c r="EQ39" s="33"/>
      <c r="ER39" s="132"/>
      <c r="ES39" s="132"/>
      <c r="ET39" s="12"/>
      <c r="EU39" s="12"/>
      <c r="EV39" s="12"/>
      <c r="EY39" s="12"/>
      <c r="EZ39" s="33"/>
      <c r="FA39" s="132"/>
      <c r="FB39" s="132"/>
      <c r="FC39" s="12"/>
      <c r="FD39" s="12"/>
      <c r="FE39" s="12"/>
      <c r="FH39" s="12"/>
      <c r="FI39" s="33"/>
      <c r="FJ39" s="132"/>
      <c r="FK39" s="132"/>
      <c r="FL39" s="12"/>
      <c r="FM39" s="12"/>
      <c r="FN39" s="12"/>
      <c r="FQ39" s="12"/>
      <c r="FR39" s="33"/>
      <c r="FS39" s="132"/>
      <c r="FT39" s="132"/>
      <c r="FU39" s="12"/>
      <c r="FV39" s="12"/>
      <c r="FW39" s="12"/>
      <c r="FZ39" s="12"/>
      <c r="GA39" s="33"/>
      <c r="GB39" s="132"/>
      <c r="GC39" s="132"/>
      <c r="GD39" s="12"/>
      <c r="GE39" s="12"/>
      <c r="GF39" s="12"/>
      <c r="GI39" s="12"/>
      <c r="GJ39" s="33"/>
      <c r="GK39" s="132"/>
      <c r="GL39" s="132"/>
      <c r="GM39" s="12"/>
      <c r="GN39" s="12"/>
      <c r="GO39" s="12"/>
      <c r="GR39" s="12"/>
      <c r="GS39" s="33"/>
      <c r="GT39" s="132"/>
      <c r="GU39" s="132"/>
      <c r="GV39" s="12"/>
      <c r="GW39" s="12"/>
      <c r="GX39" s="12"/>
      <c r="HA39" s="12"/>
      <c r="HB39" s="33"/>
      <c r="HC39" s="132"/>
      <c r="HD39" s="132"/>
      <c r="HE39" s="12"/>
      <c r="HF39" s="12"/>
      <c r="HG39" s="12"/>
      <c r="HJ39" s="12"/>
      <c r="HK39" s="33"/>
      <c r="HL39" s="132"/>
      <c r="HM39" s="132"/>
      <c r="HN39" s="12"/>
      <c r="HO39" s="12"/>
      <c r="HP39" s="12"/>
      <c r="HS39" s="12"/>
      <c r="HT39" s="33"/>
      <c r="HU39" s="132"/>
      <c r="HV39" s="132"/>
      <c r="HW39" s="12"/>
      <c r="HX39" s="12"/>
      <c r="HY39" s="12"/>
      <c r="IB39" s="12"/>
      <c r="IC39" s="33"/>
      <c r="ID39" s="132"/>
      <c r="IE39" s="132"/>
      <c r="IF39" s="12"/>
      <c r="IG39" s="12"/>
      <c r="IH39" s="12"/>
      <c r="IK39" s="12"/>
      <c r="IL39" s="33"/>
      <c r="IM39" s="132"/>
      <c r="IN39" s="132"/>
      <c r="IO39" s="12"/>
      <c r="IP39" s="12"/>
      <c r="IQ39" s="12"/>
      <c r="IT39" s="12"/>
      <c r="IU39" s="33"/>
      <c r="IV39" s="132"/>
      <c r="IW39" s="132"/>
      <c r="IX39" s="12"/>
      <c r="IY39" s="12"/>
      <c r="IZ39" s="12"/>
      <c r="JC39" s="12"/>
      <c r="JD39" s="33"/>
      <c r="JE39" s="132"/>
      <c r="JF39" s="132"/>
      <c r="JG39" s="12"/>
      <c r="JH39" s="12"/>
      <c r="JI39" s="12"/>
    </row>
    <row r="40" spans="2:269" x14ac:dyDescent="0.25">
      <c r="B40" s="12"/>
      <c r="C40" s="54"/>
      <c r="D40" s="132"/>
      <c r="E40" s="132"/>
      <c r="F40" s="12"/>
      <c r="G40" s="12"/>
      <c r="H40" s="12"/>
      <c r="K40" s="12"/>
      <c r="L40" s="54"/>
      <c r="M40" s="132"/>
      <c r="N40" s="132"/>
      <c r="O40" s="12"/>
      <c r="P40" s="12"/>
      <c r="Q40" s="12"/>
      <c r="T40" s="12"/>
      <c r="U40" s="54"/>
      <c r="V40" s="132"/>
      <c r="W40" s="132"/>
      <c r="X40" s="12"/>
      <c r="Y40" s="12"/>
      <c r="Z40" s="12"/>
      <c r="AC40" s="12"/>
      <c r="AD40" s="54"/>
      <c r="AE40" s="132"/>
      <c r="AF40" s="132"/>
      <c r="AG40" s="12"/>
      <c r="AH40" s="12"/>
      <c r="AI40" s="12"/>
      <c r="AL40" s="12"/>
      <c r="AM40" s="54"/>
      <c r="AN40" s="132"/>
      <c r="AO40" s="132"/>
      <c r="AP40" s="12"/>
      <c r="AQ40" s="12"/>
      <c r="AR40" s="12"/>
      <c r="AU40" s="12"/>
      <c r="AV40" s="54"/>
      <c r="AW40" s="132"/>
      <c r="AX40" s="132"/>
      <c r="AY40" s="12"/>
      <c r="AZ40" s="12"/>
      <c r="BA40" s="12"/>
      <c r="BD40" s="12"/>
      <c r="BE40" s="54"/>
      <c r="BF40" s="132"/>
      <c r="BG40" s="132"/>
      <c r="BH40" s="12"/>
      <c r="BI40" s="12"/>
      <c r="BJ40" s="12"/>
      <c r="BM40" s="12"/>
      <c r="BN40" s="54"/>
      <c r="BO40" s="132"/>
      <c r="BP40" s="132"/>
      <c r="BQ40" s="12"/>
      <c r="BR40" s="12"/>
      <c r="BS40" s="12"/>
      <c r="BV40" s="12"/>
      <c r="BW40" s="54"/>
      <c r="BX40" s="132"/>
      <c r="BY40" s="132"/>
      <c r="BZ40" s="12"/>
      <c r="CA40" s="12"/>
      <c r="CB40" s="12"/>
      <c r="CE40" s="12"/>
      <c r="CF40" s="54"/>
      <c r="CG40" s="132"/>
      <c r="CH40" s="132"/>
      <c r="CI40" s="12"/>
      <c r="CJ40" s="12"/>
      <c r="CK40" s="12"/>
      <c r="CN40" s="12"/>
      <c r="CO40" s="54"/>
      <c r="CP40" s="132"/>
      <c r="CQ40" s="132"/>
      <c r="CR40" s="12"/>
      <c r="CS40" s="12"/>
      <c r="CT40" s="12"/>
      <c r="CW40" s="12"/>
      <c r="CX40" s="54"/>
      <c r="CY40" s="132"/>
      <c r="CZ40" s="132"/>
      <c r="DA40" s="12"/>
      <c r="DB40" s="12"/>
      <c r="DC40" s="12"/>
      <c r="DF40" s="12"/>
      <c r="DG40" s="54"/>
      <c r="DH40" s="132"/>
      <c r="DI40" s="132"/>
      <c r="DJ40" s="12"/>
      <c r="DK40" s="12"/>
      <c r="DL40" s="12"/>
      <c r="DO40" s="12"/>
      <c r="DP40" s="54"/>
      <c r="DQ40" s="132"/>
      <c r="DR40" s="132"/>
      <c r="DS40" s="12"/>
      <c r="DT40" s="12"/>
      <c r="DU40" s="12"/>
      <c r="DX40" s="12"/>
      <c r="DY40" s="54"/>
      <c r="DZ40" s="132"/>
      <c r="EA40" s="132"/>
      <c r="EB40" s="12"/>
      <c r="EC40" s="12"/>
      <c r="ED40" s="12"/>
      <c r="EG40" s="12"/>
      <c r="EH40" s="54"/>
      <c r="EI40" s="132"/>
      <c r="EJ40" s="132"/>
      <c r="EK40" s="12"/>
      <c r="EL40" s="12"/>
      <c r="EM40" s="12"/>
      <c r="EP40" s="12"/>
      <c r="EQ40" s="54"/>
      <c r="ER40" s="132"/>
      <c r="ES40" s="132"/>
      <c r="ET40" s="12"/>
      <c r="EU40" s="12"/>
      <c r="EV40" s="12"/>
      <c r="EY40" s="12"/>
      <c r="EZ40" s="54"/>
      <c r="FA40" s="132"/>
      <c r="FB40" s="132"/>
      <c r="FC40" s="12"/>
      <c r="FD40" s="12"/>
      <c r="FE40" s="12"/>
      <c r="FH40" s="12"/>
      <c r="FI40" s="54"/>
      <c r="FJ40" s="132"/>
      <c r="FK40" s="132"/>
      <c r="FL40" s="12"/>
      <c r="FM40" s="12"/>
      <c r="FN40" s="12"/>
      <c r="FQ40" s="12"/>
      <c r="FR40" s="54"/>
      <c r="FS40" s="132"/>
      <c r="FT40" s="132"/>
      <c r="FU40" s="12"/>
      <c r="FV40" s="12"/>
      <c r="FW40" s="12"/>
      <c r="FZ40" s="12"/>
      <c r="GA40" s="54"/>
      <c r="GB40" s="132"/>
      <c r="GC40" s="132"/>
      <c r="GD40" s="12"/>
      <c r="GE40" s="12"/>
      <c r="GF40" s="12"/>
      <c r="GI40" s="12"/>
      <c r="GJ40" s="54"/>
      <c r="GK40" s="132"/>
      <c r="GL40" s="132"/>
      <c r="GM40" s="12"/>
      <c r="GN40" s="12"/>
      <c r="GO40" s="12"/>
      <c r="GR40" s="12"/>
      <c r="GS40" s="54"/>
      <c r="GT40" s="132"/>
      <c r="GU40" s="132"/>
      <c r="GV40" s="12"/>
      <c r="GW40" s="12"/>
      <c r="GX40" s="12"/>
      <c r="HA40" s="12"/>
      <c r="HB40" s="54"/>
      <c r="HC40" s="132"/>
      <c r="HD40" s="132"/>
      <c r="HE40" s="12"/>
      <c r="HF40" s="12"/>
      <c r="HG40" s="12"/>
      <c r="HJ40" s="12"/>
      <c r="HK40" s="54"/>
      <c r="HL40" s="132"/>
      <c r="HM40" s="132"/>
      <c r="HN40" s="12"/>
      <c r="HO40" s="12"/>
      <c r="HP40" s="12"/>
      <c r="HS40" s="12"/>
      <c r="HT40" s="54"/>
      <c r="HU40" s="132"/>
      <c r="HV40" s="132"/>
      <c r="HW40" s="12"/>
      <c r="HX40" s="12"/>
      <c r="HY40" s="12"/>
      <c r="IB40" s="12"/>
      <c r="IC40" s="54"/>
      <c r="ID40" s="132"/>
      <c r="IE40" s="132"/>
      <c r="IF40" s="12"/>
      <c r="IG40" s="12"/>
      <c r="IH40" s="12"/>
      <c r="IK40" s="12"/>
      <c r="IL40" s="54"/>
      <c r="IM40" s="132"/>
      <c r="IN40" s="132"/>
      <c r="IO40" s="12"/>
      <c r="IP40" s="12"/>
      <c r="IQ40" s="12"/>
      <c r="IT40" s="12"/>
      <c r="IU40" s="54"/>
      <c r="IV40" s="132"/>
      <c r="IW40" s="132"/>
      <c r="IX40" s="12"/>
      <c r="IY40" s="12"/>
      <c r="IZ40" s="12"/>
      <c r="JC40" s="12"/>
      <c r="JD40" s="54"/>
      <c r="JE40" s="132"/>
      <c r="JF40" s="132"/>
      <c r="JG40" s="12"/>
      <c r="JH40" s="12"/>
      <c r="JI40" s="12"/>
    </row>
    <row r="41" spans="2:269" x14ac:dyDescent="0.25">
      <c r="B41" s="12"/>
      <c r="C41" s="12"/>
      <c r="D41" s="12"/>
      <c r="E41" s="12"/>
      <c r="F41" s="12"/>
      <c r="G41" s="12"/>
      <c r="H41" s="12"/>
      <c r="K41" s="12"/>
      <c r="L41" s="12"/>
      <c r="M41" s="12"/>
      <c r="N41" s="12"/>
      <c r="O41" s="12"/>
      <c r="P41" s="12"/>
      <c r="Q41" s="12"/>
      <c r="T41" s="12"/>
      <c r="U41" s="12"/>
      <c r="V41" s="12"/>
      <c r="W41" s="12"/>
      <c r="X41" s="12"/>
      <c r="Y41" s="12"/>
      <c r="Z41" s="12"/>
      <c r="AC41" s="12"/>
      <c r="AD41" s="12"/>
      <c r="AE41" s="12"/>
      <c r="AF41" s="12"/>
      <c r="AG41" s="12"/>
      <c r="AH41" s="12"/>
      <c r="AI41" s="12"/>
      <c r="AL41" s="12"/>
      <c r="AM41" s="12"/>
      <c r="AN41" s="12"/>
      <c r="AO41" s="12"/>
      <c r="AP41" s="12"/>
      <c r="AQ41" s="12"/>
      <c r="AR41" s="12"/>
      <c r="AU41" s="12"/>
      <c r="AV41" s="12"/>
      <c r="AW41" s="12"/>
      <c r="AX41" s="12"/>
      <c r="AY41" s="12"/>
      <c r="AZ41" s="12"/>
      <c r="BA41" s="12"/>
      <c r="BD41" s="12"/>
      <c r="BE41" s="12"/>
      <c r="BF41" s="12"/>
      <c r="BG41" s="12"/>
      <c r="BH41" s="12"/>
      <c r="BI41" s="12"/>
      <c r="BJ41" s="12"/>
      <c r="BM41" s="12"/>
      <c r="BN41" s="12"/>
      <c r="BO41" s="12"/>
      <c r="BP41" s="12"/>
      <c r="BQ41" s="12"/>
      <c r="BR41" s="12"/>
      <c r="BS41" s="12"/>
      <c r="BV41" s="12"/>
      <c r="BW41" s="12"/>
      <c r="BX41" s="12"/>
      <c r="BY41" s="12"/>
      <c r="BZ41" s="12"/>
      <c r="CA41" s="12"/>
      <c r="CB41" s="12"/>
      <c r="CE41" s="12"/>
      <c r="CF41" s="12"/>
      <c r="CG41" s="12"/>
      <c r="CH41" s="12"/>
      <c r="CI41" s="12"/>
      <c r="CJ41" s="12"/>
      <c r="CK41" s="12"/>
      <c r="CN41" s="12"/>
      <c r="CO41" s="12"/>
      <c r="CP41" s="12"/>
      <c r="CQ41" s="12"/>
      <c r="CR41" s="12"/>
      <c r="CS41" s="12"/>
      <c r="CT41" s="12"/>
      <c r="CW41" s="12"/>
      <c r="CX41" s="12"/>
      <c r="CY41" s="12"/>
      <c r="CZ41" s="12"/>
      <c r="DA41" s="12"/>
      <c r="DB41" s="12"/>
      <c r="DC41" s="12"/>
      <c r="DF41" s="12"/>
      <c r="DG41" s="12"/>
      <c r="DH41" s="12"/>
      <c r="DI41" s="12"/>
      <c r="DJ41" s="12"/>
      <c r="DK41" s="12"/>
      <c r="DL41" s="12"/>
      <c r="DO41" s="12"/>
      <c r="DP41" s="12"/>
      <c r="DQ41" s="12"/>
      <c r="DR41" s="12"/>
      <c r="DS41" s="12"/>
      <c r="DT41" s="12"/>
      <c r="DU41" s="12"/>
      <c r="DX41" s="12"/>
      <c r="DY41" s="12"/>
      <c r="DZ41" s="12"/>
      <c r="EA41" s="12"/>
      <c r="EB41" s="12"/>
      <c r="EC41" s="12"/>
      <c r="ED41" s="12"/>
      <c r="EG41" s="12"/>
      <c r="EH41" s="12"/>
      <c r="EI41" s="12"/>
      <c r="EJ41" s="12"/>
      <c r="EK41" s="12"/>
      <c r="EL41" s="12"/>
      <c r="EM41" s="12"/>
      <c r="EP41" s="12"/>
      <c r="EQ41" s="12"/>
      <c r="ER41" s="12"/>
      <c r="ES41" s="12"/>
      <c r="ET41" s="12"/>
      <c r="EU41" s="12"/>
      <c r="EV41" s="12"/>
      <c r="EY41" s="12"/>
      <c r="EZ41" s="12"/>
      <c r="FA41" s="12"/>
      <c r="FB41" s="12"/>
      <c r="FC41" s="12"/>
      <c r="FD41" s="12"/>
      <c r="FE41" s="12"/>
      <c r="FH41" s="12"/>
      <c r="FI41" s="12"/>
      <c r="FJ41" s="12"/>
      <c r="FK41" s="12"/>
      <c r="FL41" s="12"/>
      <c r="FM41" s="12"/>
      <c r="FN41" s="12"/>
      <c r="FQ41" s="12"/>
      <c r="FR41" s="12"/>
      <c r="FS41" s="12"/>
      <c r="FT41" s="12"/>
      <c r="FU41" s="12"/>
      <c r="FV41" s="12"/>
      <c r="FW41" s="12"/>
      <c r="FZ41" s="12"/>
      <c r="GA41" s="12"/>
      <c r="GB41" s="12"/>
      <c r="GC41" s="12"/>
      <c r="GD41" s="12"/>
      <c r="GE41" s="12"/>
      <c r="GF41" s="12"/>
      <c r="GI41" s="12"/>
      <c r="GJ41" s="12"/>
      <c r="GK41" s="12"/>
      <c r="GL41" s="12"/>
      <c r="GM41" s="12"/>
      <c r="GN41" s="12"/>
      <c r="GO41" s="12"/>
      <c r="GR41" s="12"/>
      <c r="GS41" s="12"/>
      <c r="GT41" s="12"/>
      <c r="GU41" s="12"/>
      <c r="GV41" s="12"/>
      <c r="GW41" s="12"/>
      <c r="GX41" s="12"/>
      <c r="HA41" s="12"/>
      <c r="HB41" s="12"/>
      <c r="HC41" s="12"/>
      <c r="HD41" s="12"/>
      <c r="HE41" s="12"/>
      <c r="HF41" s="12"/>
      <c r="HG41" s="12"/>
      <c r="HJ41" s="12"/>
      <c r="HK41" s="12"/>
      <c r="HL41" s="12"/>
      <c r="HM41" s="12"/>
      <c r="HN41" s="12"/>
      <c r="HO41" s="12"/>
      <c r="HP41" s="12"/>
      <c r="HS41" s="12"/>
      <c r="HT41" s="12"/>
      <c r="HU41" s="12"/>
      <c r="HV41" s="12"/>
      <c r="HW41" s="12"/>
      <c r="HX41" s="12"/>
      <c r="HY41" s="12"/>
      <c r="IB41" s="12"/>
      <c r="IC41" s="12"/>
      <c r="ID41" s="12"/>
      <c r="IE41" s="12"/>
      <c r="IF41" s="12"/>
      <c r="IG41" s="12"/>
      <c r="IH41" s="12"/>
      <c r="IK41" s="12"/>
      <c r="IL41" s="12"/>
      <c r="IM41" s="12"/>
      <c r="IN41" s="12"/>
      <c r="IO41" s="12"/>
      <c r="IP41" s="12"/>
      <c r="IQ41" s="12"/>
      <c r="IT41" s="12"/>
      <c r="IU41" s="12"/>
      <c r="IV41" s="12"/>
      <c r="IW41" s="12"/>
      <c r="IX41" s="12"/>
      <c r="IY41" s="12"/>
      <c r="IZ41" s="12"/>
      <c r="JC41" s="12"/>
      <c r="JD41" s="12"/>
      <c r="JE41" s="12"/>
      <c r="JF41" s="12"/>
      <c r="JG41" s="12"/>
      <c r="JH41" s="12"/>
      <c r="JI41" s="12"/>
    </row>
    <row r="42" spans="2:269" x14ac:dyDescent="0.25">
      <c r="B42" s="12"/>
      <c r="C42" s="12"/>
      <c r="D42" s="12"/>
      <c r="E42" s="12"/>
      <c r="F42" s="12"/>
      <c r="G42" s="12"/>
      <c r="H42" s="12"/>
      <c r="K42" s="12"/>
      <c r="L42" s="12"/>
      <c r="M42" s="12"/>
      <c r="N42" s="12"/>
      <c r="O42" s="12"/>
      <c r="P42" s="12"/>
      <c r="Q42" s="12"/>
      <c r="T42" s="12"/>
      <c r="U42" s="12"/>
      <c r="V42" s="12"/>
      <c r="W42" s="12"/>
      <c r="X42" s="12"/>
      <c r="Y42" s="12"/>
      <c r="Z42" s="12"/>
      <c r="AC42" s="12"/>
      <c r="AD42" s="12"/>
      <c r="AE42" s="12"/>
      <c r="AF42" s="12"/>
      <c r="AG42" s="12"/>
      <c r="AH42" s="12"/>
      <c r="AI42" s="12"/>
      <c r="AL42" s="12"/>
      <c r="AM42" s="12"/>
      <c r="AN42" s="12"/>
      <c r="AO42" s="12"/>
      <c r="AP42" s="12"/>
      <c r="AQ42" s="12"/>
      <c r="AR42" s="12"/>
      <c r="AU42" s="12"/>
      <c r="AV42" s="12"/>
      <c r="AW42" s="12"/>
      <c r="AX42" s="12"/>
      <c r="AY42" s="12"/>
      <c r="AZ42" s="12"/>
      <c r="BA42" s="12"/>
      <c r="BD42" s="12"/>
      <c r="BE42" s="12"/>
      <c r="BF42" s="12"/>
      <c r="BG42" s="12"/>
      <c r="BH42" s="12"/>
      <c r="BI42" s="12"/>
      <c r="BJ42" s="12"/>
      <c r="BM42" s="12"/>
      <c r="BN42" s="12"/>
      <c r="BO42" s="12"/>
      <c r="BP42" s="12"/>
      <c r="BQ42" s="12"/>
      <c r="BR42" s="12"/>
      <c r="BS42" s="12"/>
      <c r="BV42" s="12"/>
      <c r="BW42" s="12"/>
      <c r="BX42" s="12"/>
      <c r="BY42" s="12"/>
      <c r="BZ42" s="12"/>
      <c r="CA42" s="12"/>
      <c r="CB42" s="12"/>
      <c r="CE42" s="12"/>
      <c r="CF42" s="12"/>
      <c r="CG42" s="12"/>
      <c r="CH42" s="12"/>
      <c r="CI42" s="12"/>
      <c r="CJ42" s="12"/>
      <c r="CK42" s="12"/>
      <c r="CN42" s="12"/>
      <c r="CO42" s="12"/>
      <c r="CP42" s="12"/>
      <c r="CQ42" s="12"/>
      <c r="CR42" s="12"/>
      <c r="CS42" s="12"/>
      <c r="CT42" s="12"/>
      <c r="CW42" s="12"/>
      <c r="CX42" s="12"/>
      <c r="CY42" s="12"/>
      <c r="CZ42" s="12"/>
      <c r="DA42" s="12"/>
      <c r="DB42" s="12"/>
      <c r="DC42" s="12"/>
      <c r="DF42" s="12"/>
      <c r="DG42" s="12"/>
      <c r="DH42" s="12"/>
      <c r="DI42" s="12"/>
      <c r="DJ42" s="12"/>
      <c r="DK42" s="12"/>
      <c r="DL42" s="12"/>
      <c r="DO42" s="12"/>
      <c r="DP42" s="12"/>
      <c r="DQ42" s="12"/>
      <c r="DR42" s="12"/>
      <c r="DS42" s="12"/>
      <c r="DT42" s="12"/>
      <c r="DU42" s="12"/>
      <c r="DX42" s="12"/>
      <c r="DY42" s="12"/>
      <c r="DZ42" s="12"/>
      <c r="EA42" s="12"/>
      <c r="EB42" s="12"/>
      <c r="EC42" s="12"/>
      <c r="ED42" s="12"/>
      <c r="EG42" s="12"/>
      <c r="EH42" s="12"/>
      <c r="EI42" s="12"/>
      <c r="EJ42" s="12"/>
      <c r="EK42" s="12"/>
      <c r="EL42" s="12"/>
      <c r="EM42" s="12"/>
      <c r="EP42" s="12"/>
      <c r="EQ42" s="12"/>
      <c r="ER42" s="12"/>
      <c r="ES42" s="12"/>
      <c r="ET42" s="12"/>
      <c r="EU42" s="12"/>
      <c r="EV42" s="12"/>
      <c r="EY42" s="12"/>
      <c r="EZ42" s="12"/>
      <c r="FA42" s="12"/>
      <c r="FB42" s="12"/>
      <c r="FC42" s="12"/>
      <c r="FD42" s="12"/>
      <c r="FE42" s="12"/>
      <c r="FH42" s="12"/>
      <c r="FI42" s="12"/>
      <c r="FJ42" s="12"/>
      <c r="FK42" s="12"/>
      <c r="FL42" s="12"/>
      <c r="FM42" s="12"/>
      <c r="FN42" s="12"/>
      <c r="FQ42" s="12"/>
      <c r="FR42" s="12"/>
      <c r="FS42" s="12"/>
      <c r="FT42" s="12"/>
      <c r="FU42" s="12"/>
      <c r="FV42" s="12"/>
      <c r="FW42" s="12"/>
      <c r="FZ42" s="12"/>
      <c r="GA42" s="12"/>
      <c r="GB42" s="12"/>
      <c r="GC42" s="12"/>
      <c r="GD42" s="12"/>
      <c r="GE42" s="12"/>
      <c r="GF42" s="12"/>
      <c r="GI42" s="12"/>
      <c r="GJ42" s="12"/>
      <c r="GK42" s="12"/>
      <c r="GL42" s="12"/>
      <c r="GM42" s="12"/>
      <c r="GN42" s="12"/>
      <c r="GO42" s="12"/>
      <c r="GR42" s="12"/>
      <c r="GS42" s="12"/>
      <c r="GT42" s="12"/>
      <c r="GU42" s="12"/>
      <c r="GV42" s="12"/>
      <c r="GW42" s="12"/>
      <c r="GX42" s="12"/>
      <c r="HA42" s="12"/>
      <c r="HB42" s="12"/>
      <c r="HC42" s="12"/>
      <c r="HD42" s="12"/>
      <c r="HE42" s="12"/>
      <c r="HF42" s="12"/>
      <c r="HG42" s="12"/>
      <c r="HJ42" s="12"/>
      <c r="HK42" s="12"/>
      <c r="HL42" s="12"/>
      <c r="HM42" s="12"/>
      <c r="HN42" s="12"/>
      <c r="HO42" s="12"/>
      <c r="HP42" s="12"/>
      <c r="HS42" s="12"/>
      <c r="HT42" s="12"/>
      <c r="HU42" s="12"/>
      <c r="HV42" s="12"/>
      <c r="HW42" s="12"/>
      <c r="HX42" s="12"/>
      <c r="HY42" s="12"/>
      <c r="IB42" s="12"/>
      <c r="IC42" s="12"/>
      <c r="ID42" s="12"/>
      <c r="IE42" s="12"/>
      <c r="IF42" s="12"/>
      <c r="IG42" s="12"/>
      <c r="IH42" s="12"/>
      <c r="IK42" s="12"/>
      <c r="IL42" s="12"/>
      <c r="IM42" s="12"/>
      <c r="IN42" s="12"/>
      <c r="IO42" s="12"/>
      <c r="IP42" s="12"/>
      <c r="IQ42" s="12"/>
      <c r="IT42" s="12"/>
      <c r="IU42" s="12"/>
      <c r="IV42" s="12"/>
      <c r="IW42" s="12"/>
      <c r="IX42" s="12"/>
      <c r="IY42" s="12"/>
      <c r="IZ42" s="12"/>
      <c r="JC42" s="12"/>
      <c r="JD42" s="12"/>
      <c r="JE42" s="12"/>
      <c r="JF42" s="12"/>
      <c r="JG42" s="12"/>
      <c r="JH42" s="12"/>
      <c r="JI42" s="12"/>
    </row>
    <row r="43" spans="2:269" x14ac:dyDescent="0.25">
      <c r="B43" s="12"/>
      <c r="C43" s="12"/>
      <c r="D43" s="12"/>
      <c r="E43" s="12"/>
      <c r="F43" s="12"/>
      <c r="G43" s="12"/>
      <c r="H43" s="12"/>
      <c r="K43" s="12"/>
      <c r="L43" s="12"/>
      <c r="M43" s="12"/>
      <c r="N43" s="12"/>
      <c r="O43" s="12"/>
      <c r="P43" s="12"/>
      <c r="Q43" s="12"/>
      <c r="T43" s="12"/>
      <c r="U43" s="12"/>
      <c r="V43" s="12"/>
      <c r="W43" s="12"/>
      <c r="X43" s="12"/>
      <c r="Y43" s="12"/>
      <c r="Z43" s="12"/>
      <c r="AC43" s="12"/>
      <c r="AD43" s="12"/>
      <c r="AE43" s="12"/>
      <c r="AF43" s="12"/>
      <c r="AG43" s="12"/>
      <c r="AH43" s="12"/>
      <c r="AI43" s="12"/>
      <c r="AL43" s="12"/>
      <c r="AM43" s="12"/>
      <c r="AN43" s="12"/>
      <c r="AO43" s="12"/>
      <c r="AP43" s="12"/>
      <c r="AQ43" s="12"/>
      <c r="AR43" s="12"/>
      <c r="AU43" s="12"/>
      <c r="AV43" s="12"/>
      <c r="AW43" s="12"/>
      <c r="AX43" s="12"/>
      <c r="AY43" s="12"/>
      <c r="AZ43" s="12"/>
      <c r="BA43" s="12"/>
      <c r="BD43" s="12"/>
      <c r="BE43" s="12"/>
      <c r="BF43" s="12"/>
      <c r="BG43" s="12"/>
      <c r="BH43" s="12"/>
      <c r="BI43" s="12"/>
      <c r="BJ43" s="12"/>
      <c r="BM43" s="12"/>
      <c r="BN43" s="12"/>
      <c r="BO43" s="12"/>
      <c r="BP43" s="12"/>
      <c r="BQ43" s="12"/>
      <c r="BR43" s="12"/>
      <c r="BS43" s="12"/>
      <c r="BV43" s="12"/>
      <c r="BW43" s="12"/>
      <c r="BX43" s="12"/>
      <c r="BY43" s="12"/>
      <c r="BZ43" s="12"/>
      <c r="CA43" s="12"/>
      <c r="CB43" s="12"/>
      <c r="CE43" s="12"/>
      <c r="CF43" s="12"/>
      <c r="CG43" s="12"/>
      <c r="CH43" s="12"/>
      <c r="CI43" s="12"/>
      <c r="CJ43" s="12"/>
      <c r="CK43" s="12"/>
      <c r="CN43" s="12"/>
      <c r="CO43" s="12"/>
      <c r="CP43" s="12"/>
      <c r="CQ43" s="12"/>
      <c r="CR43" s="12"/>
      <c r="CS43" s="12"/>
      <c r="CT43" s="12"/>
      <c r="CW43" s="12"/>
      <c r="CX43" s="12"/>
      <c r="CY43" s="12"/>
      <c r="CZ43" s="12"/>
      <c r="DA43" s="12"/>
      <c r="DB43" s="12"/>
      <c r="DC43" s="12"/>
      <c r="DF43" s="12"/>
      <c r="DG43" s="12"/>
      <c r="DH43" s="12"/>
      <c r="DI43" s="12"/>
      <c r="DJ43" s="12"/>
      <c r="DK43" s="12"/>
      <c r="DL43" s="12"/>
      <c r="DO43" s="12"/>
      <c r="DP43" s="12"/>
      <c r="DQ43" s="12"/>
      <c r="DR43" s="12"/>
      <c r="DS43" s="12"/>
      <c r="DT43" s="12"/>
      <c r="DU43" s="12"/>
      <c r="DX43" s="12"/>
      <c r="DY43" s="12"/>
      <c r="DZ43" s="12"/>
      <c r="EA43" s="12"/>
      <c r="EB43" s="12"/>
      <c r="EC43" s="12"/>
      <c r="ED43" s="12"/>
      <c r="EG43" s="12"/>
      <c r="EH43" s="12"/>
      <c r="EI43" s="12"/>
      <c r="EJ43" s="12"/>
      <c r="EK43" s="12"/>
      <c r="EL43" s="12"/>
      <c r="EM43" s="12"/>
      <c r="EP43" s="12"/>
      <c r="EQ43" s="12"/>
      <c r="ER43" s="12"/>
      <c r="ES43" s="12"/>
      <c r="ET43" s="12"/>
      <c r="EU43" s="12"/>
      <c r="EV43" s="12"/>
      <c r="EY43" s="12"/>
      <c r="EZ43" s="12"/>
      <c r="FA43" s="12"/>
      <c r="FB43" s="12"/>
      <c r="FC43" s="12"/>
      <c r="FD43" s="12"/>
      <c r="FE43" s="12"/>
      <c r="FH43" s="12"/>
      <c r="FI43" s="12"/>
      <c r="FJ43" s="12"/>
      <c r="FK43" s="12"/>
      <c r="FL43" s="12"/>
      <c r="FM43" s="12"/>
      <c r="FN43" s="12"/>
      <c r="FQ43" s="12"/>
      <c r="FR43" s="12"/>
      <c r="FS43" s="12"/>
      <c r="FT43" s="12"/>
      <c r="FU43" s="12"/>
      <c r="FV43" s="12"/>
      <c r="FW43" s="12"/>
      <c r="FZ43" s="12"/>
      <c r="GA43" s="12"/>
      <c r="GB43" s="12"/>
      <c r="GC43" s="12"/>
      <c r="GD43" s="12"/>
      <c r="GE43" s="12"/>
      <c r="GF43" s="12"/>
      <c r="GI43" s="12"/>
      <c r="GJ43" s="12"/>
      <c r="GK43" s="12"/>
      <c r="GL43" s="12"/>
      <c r="GM43" s="12"/>
      <c r="GN43" s="12"/>
      <c r="GO43" s="12"/>
      <c r="GR43" s="12"/>
      <c r="GS43" s="12"/>
      <c r="GT43" s="12"/>
      <c r="GU43" s="12"/>
      <c r="GV43" s="12"/>
      <c r="GW43" s="12"/>
      <c r="GX43" s="12"/>
      <c r="HA43" s="12"/>
      <c r="HB43" s="12"/>
      <c r="HC43" s="12"/>
      <c r="HD43" s="12"/>
      <c r="HE43" s="12"/>
      <c r="HF43" s="12"/>
      <c r="HG43" s="12"/>
      <c r="HJ43" s="12"/>
      <c r="HK43" s="12"/>
      <c r="HL43" s="12"/>
      <c r="HM43" s="12"/>
      <c r="HN43" s="12"/>
      <c r="HO43" s="12"/>
      <c r="HP43" s="12"/>
      <c r="HS43" s="12"/>
      <c r="HT43" s="12"/>
      <c r="HU43" s="12"/>
      <c r="HV43" s="12"/>
      <c r="HW43" s="12"/>
      <c r="HX43" s="12"/>
      <c r="HY43" s="12"/>
      <c r="IB43" s="12"/>
      <c r="IC43" s="12"/>
      <c r="ID43" s="12"/>
      <c r="IE43" s="12"/>
      <c r="IF43" s="12"/>
      <c r="IG43" s="12"/>
      <c r="IH43" s="12"/>
      <c r="IK43" s="12"/>
      <c r="IL43" s="12"/>
      <c r="IM43" s="12"/>
      <c r="IN43" s="12"/>
      <c r="IO43" s="12"/>
      <c r="IP43" s="12"/>
      <c r="IQ43" s="12"/>
      <c r="IT43" s="12"/>
      <c r="IU43" s="12"/>
      <c r="IV43" s="12"/>
      <c r="IW43" s="12"/>
      <c r="IX43" s="12"/>
      <c r="IY43" s="12"/>
      <c r="IZ43" s="12"/>
      <c r="JC43" s="12"/>
      <c r="JD43" s="12"/>
      <c r="JE43" s="12"/>
      <c r="JF43" s="12"/>
      <c r="JG43" s="12"/>
      <c r="JH43" s="12"/>
      <c r="JI43" s="12"/>
    </row>
  </sheetData>
  <mergeCells count="600">
    <mergeCell ref="S12:S13"/>
    <mergeCell ref="T12:Z13"/>
    <mergeCell ref="T14:U17"/>
    <mergeCell ref="S8:S9"/>
    <mergeCell ref="S28:Z28"/>
    <mergeCell ref="S30:Z30"/>
    <mergeCell ref="V39:W40"/>
    <mergeCell ref="S24:S25"/>
    <mergeCell ref="S26:S27"/>
    <mergeCell ref="T26:W27"/>
    <mergeCell ref="V21:W21"/>
    <mergeCell ref="S22:S23"/>
    <mergeCell ref="T22:W23"/>
    <mergeCell ref="X22:Z22"/>
    <mergeCell ref="X23:Z23"/>
    <mergeCell ref="T24:W24"/>
    <mergeCell ref="T25:W25"/>
    <mergeCell ref="A28:H28"/>
    <mergeCell ref="D39:E40"/>
    <mergeCell ref="A22:A23"/>
    <mergeCell ref="B22:E23"/>
    <mergeCell ref="F22:H22"/>
    <mergeCell ref="F23:H23"/>
    <mergeCell ref="A24:A25"/>
    <mergeCell ref="A30:H30"/>
    <mergeCell ref="J24:J25"/>
    <mergeCell ref="J26:J27"/>
    <mergeCell ref="J28:Q28"/>
    <mergeCell ref="J30:Q30"/>
    <mergeCell ref="M39:N40"/>
    <mergeCell ref="K24:N24"/>
    <mergeCell ref="A26:A27"/>
    <mergeCell ref="B26:E27"/>
    <mergeCell ref="D21:E21"/>
    <mergeCell ref="B24:E24"/>
    <mergeCell ref="B25:E25"/>
    <mergeCell ref="M21:N21"/>
    <mergeCell ref="J22:J23"/>
    <mergeCell ref="K22:N23"/>
    <mergeCell ref="O22:Q22"/>
    <mergeCell ref="O23:Q23"/>
    <mergeCell ref="K26:N27"/>
    <mergeCell ref="K25:N25"/>
    <mergeCell ref="AG23:AI23"/>
    <mergeCell ref="AB8:AB9"/>
    <mergeCell ref="AC8:AI9"/>
    <mergeCell ref="AB10:AB11"/>
    <mergeCell ref="AC10:AI11"/>
    <mergeCell ref="AB12:AB13"/>
    <mergeCell ref="AC12:AI13"/>
    <mergeCell ref="B14:C17"/>
    <mergeCell ref="A8:A9"/>
    <mergeCell ref="B8:H9"/>
    <mergeCell ref="A10:A11"/>
    <mergeCell ref="B10:H11"/>
    <mergeCell ref="A12:A13"/>
    <mergeCell ref="B12:H13"/>
    <mergeCell ref="J8:J9"/>
    <mergeCell ref="K8:Q9"/>
    <mergeCell ref="J10:J11"/>
    <mergeCell ref="K10:Q11"/>
    <mergeCell ref="J12:J13"/>
    <mergeCell ref="K12:Q13"/>
    <mergeCell ref="K14:L17"/>
    <mergeCell ref="T8:Z9"/>
    <mergeCell ref="S10:S11"/>
    <mergeCell ref="T10:Z11"/>
    <mergeCell ref="AB28:AI28"/>
    <mergeCell ref="AB30:AI30"/>
    <mergeCell ref="AE39:AF40"/>
    <mergeCell ref="AK8:AK9"/>
    <mergeCell ref="AL8:AR9"/>
    <mergeCell ref="AK10:AK11"/>
    <mergeCell ref="AL10:AR11"/>
    <mergeCell ref="AK12:AK13"/>
    <mergeCell ref="AL12:AR13"/>
    <mergeCell ref="AL14:AM17"/>
    <mergeCell ref="AN21:AO21"/>
    <mergeCell ref="AK22:AK23"/>
    <mergeCell ref="AL22:AO23"/>
    <mergeCell ref="AP22:AR22"/>
    <mergeCell ref="AP23:AR23"/>
    <mergeCell ref="AK24:AK25"/>
    <mergeCell ref="AB24:AB25"/>
    <mergeCell ref="AB26:AB27"/>
    <mergeCell ref="AC26:AF27"/>
    <mergeCell ref="AC14:AD17"/>
    <mergeCell ref="AE21:AF21"/>
    <mergeCell ref="AB22:AB23"/>
    <mergeCell ref="AC22:AF23"/>
    <mergeCell ref="AG22:AI22"/>
    <mergeCell ref="AT26:AT27"/>
    <mergeCell ref="AU26:AX27"/>
    <mergeCell ref="AT28:BA28"/>
    <mergeCell ref="AT30:BA30"/>
    <mergeCell ref="AK30:AR30"/>
    <mergeCell ref="AN39:AO40"/>
    <mergeCell ref="AT8:AT9"/>
    <mergeCell ref="AU8:BA9"/>
    <mergeCell ref="AT10:AT11"/>
    <mergeCell ref="AU10:BA11"/>
    <mergeCell ref="AT12:AT13"/>
    <mergeCell ref="AU12:BA13"/>
    <mergeCell ref="AU14:AV17"/>
    <mergeCell ref="AW21:AX21"/>
    <mergeCell ref="AT22:AT23"/>
    <mergeCell ref="AU22:AX23"/>
    <mergeCell ref="AY22:BA22"/>
    <mergeCell ref="AY23:BA23"/>
    <mergeCell ref="AT24:AT25"/>
    <mergeCell ref="AK26:AK27"/>
    <mergeCell ref="AL26:AO27"/>
    <mergeCell ref="AK28:AR28"/>
    <mergeCell ref="BC28:BJ28"/>
    <mergeCell ref="BC30:BJ30"/>
    <mergeCell ref="BF39:BG40"/>
    <mergeCell ref="AW39:AX40"/>
    <mergeCell ref="BC8:BC9"/>
    <mergeCell ref="BD8:BJ9"/>
    <mergeCell ref="BC10:BC11"/>
    <mergeCell ref="BD10:BJ11"/>
    <mergeCell ref="BC12:BC13"/>
    <mergeCell ref="BD12:BJ13"/>
    <mergeCell ref="BD14:BE17"/>
    <mergeCell ref="BF21:BG21"/>
    <mergeCell ref="BC22:BC23"/>
    <mergeCell ref="BD22:BG23"/>
    <mergeCell ref="BH22:BJ22"/>
    <mergeCell ref="BH23:BJ23"/>
    <mergeCell ref="BC24:BC25"/>
    <mergeCell ref="BD24:BG24"/>
    <mergeCell ref="BD25:BG25"/>
    <mergeCell ref="BQ23:BS23"/>
    <mergeCell ref="BL8:BL9"/>
    <mergeCell ref="BM8:BS9"/>
    <mergeCell ref="BL10:BL11"/>
    <mergeCell ref="BM10:BS11"/>
    <mergeCell ref="BL12:BL13"/>
    <mergeCell ref="BM12:BS13"/>
    <mergeCell ref="BC26:BC27"/>
    <mergeCell ref="BD26:BG27"/>
    <mergeCell ref="BL28:BS28"/>
    <mergeCell ref="BL30:BS30"/>
    <mergeCell ref="BO39:BP40"/>
    <mergeCell ref="BU8:BU9"/>
    <mergeCell ref="BV8:CB9"/>
    <mergeCell ref="BU10:BU11"/>
    <mergeCell ref="BV10:CB11"/>
    <mergeCell ref="BU12:BU13"/>
    <mergeCell ref="BV12:CB13"/>
    <mergeCell ref="BV14:BW17"/>
    <mergeCell ref="BX21:BY21"/>
    <mergeCell ref="BU22:BU23"/>
    <mergeCell ref="BV22:BY23"/>
    <mergeCell ref="BZ22:CB22"/>
    <mergeCell ref="BZ23:CB23"/>
    <mergeCell ref="BU24:BU25"/>
    <mergeCell ref="BL24:BL25"/>
    <mergeCell ref="BL26:BL27"/>
    <mergeCell ref="BM26:BP27"/>
    <mergeCell ref="BM14:BN17"/>
    <mergeCell ref="BO21:BP21"/>
    <mergeCell ref="BL22:BL23"/>
    <mergeCell ref="BM22:BP23"/>
    <mergeCell ref="BQ22:BS22"/>
    <mergeCell ref="CD26:CD27"/>
    <mergeCell ref="CE26:CH27"/>
    <mergeCell ref="CD28:CK28"/>
    <mergeCell ref="CD30:CK30"/>
    <mergeCell ref="BU30:CB30"/>
    <mergeCell ref="BX39:BY40"/>
    <mergeCell ref="CD8:CD9"/>
    <mergeCell ref="CE8:CK9"/>
    <mergeCell ref="CD10:CD11"/>
    <mergeCell ref="CE10:CK11"/>
    <mergeCell ref="CD12:CD13"/>
    <mergeCell ref="CE12:CK13"/>
    <mergeCell ref="CE14:CF17"/>
    <mergeCell ref="CG21:CH21"/>
    <mergeCell ref="CD22:CD23"/>
    <mergeCell ref="CE22:CH23"/>
    <mergeCell ref="CI22:CK22"/>
    <mergeCell ref="CI23:CK23"/>
    <mergeCell ref="CD24:CD25"/>
    <mergeCell ref="BU26:BU27"/>
    <mergeCell ref="BV26:BY27"/>
    <mergeCell ref="BU28:CB28"/>
    <mergeCell ref="CM28:CT28"/>
    <mergeCell ref="CM30:CT30"/>
    <mergeCell ref="CP39:CQ40"/>
    <mergeCell ref="CG39:CH40"/>
    <mergeCell ref="CM8:CM9"/>
    <mergeCell ref="CN8:CT9"/>
    <mergeCell ref="CM10:CM11"/>
    <mergeCell ref="CN10:CT11"/>
    <mergeCell ref="CM12:CM13"/>
    <mergeCell ref="CN12:CT13"/>
    <mergeCell ref="CN14:CO17"/>
    <mergeCell ref="CP21:CQ21"/>
    <mergeCell ref="CM22:CM23"/>
    <mergeCell ref="CN22:CQ23"/>
    <mergeCell ref="CR22:CT22"/>
    <mergeCell ref="CR23:CT23"/>
    <mergeCell ref="CM24:CM25"/>
    <mergeCell ref="CE24:CH24"/>
    <mergeCell ref="CE25:CH25"/>
    <mergeCell ref="DA23:DC23"/>
    <mergeCell ref="CV8:CV9"/>
    <mergeCell ref="CW8:DC9"/>
    <mergeCell ref="CV10:CV11"/>
    <mergeCell ref="CW10:DC11"/>
    <mergeCell ref="CV12:CV13"/>
    <mergeCell ref="CW12:DC13"/>
    <mergeCell ref="CM26:CM27"/>
    <mergeCell ref="CN26:CQ27"/>
    <mergeCell ref="CN24:CQ24"/>
    <mergeCell ref="CN25:CQ25"/>
    <mergeCell ref="CW24:CZ24"/>
    <mergeCell ref="CW25:CZ25"/>
    <mergeCell ref="CV28:DC28"/>
    <mergeCell ref="CV30:DC30"/>
    <mergeCell ref="CY39:CZ40"/>
    <mergeCell ref="DE8:DE9"/>
    <mergeCell ref="DF8:DL9"/>
    <mergeCell ref="DE10:DE11"/>
    <mergeCell ref="DF10:DL11"/>
    <mergeCell ref="DE12:DE13"/>
    <mergeCell ref="DF12:DL13"/>
    <mergeCell ref="DF14:DG17"/>
    <mergeCell ref="DH21:DI21"/>
    <mergeCell ref="DE22:DE23"/>
    <mergeCell ref="DF22:DI23"/>
    <mergeCell ref="DJ22:DL22"/>
    <mergeCell ref="DJ23:DL23"/>
    <mergeCell ref="DE24:DE25"/>
    <mergeCell ref="CV24:CV25"/>
    <mergeCell ref="CV26:CV27"/>
    <mergeCell ref="CW26:CZ27"/>
    <mergeCell ref="CW14:CX17"/>
    <mergeCell ref="CY21:CZ21"/>
    <mergeCell ref="CV22:CV23"/>
    <mergeCell ref="CW22:CZ23"/>
    <mergeCell ref="DA22:DC22"/>
    <mergeCell ref="DN26:DN27"/>
    <mergeCell ref="DO26:DR27"/>
    <mergeCell ref="DN28:DU28"/>
    <mergeCell ref="DN30:DU30"/>
    <mergeCell ref="DE30:DL30"/>
    <mergeCell ref="DH39:DI40"/>
    <mergeCell ref="DN8:DN9"/>
    <mergeCell ref="DO8:DU9"/>
    <mergeCell ref="DN10:DN11"/>
    <mergeCell ref="DO10:DU11"/>
    <mergeCell ref="DN12:DN13"/>
    <mergeCell ref="DO12:DU13"/>
    <mergeCell ref="DO14:DP17"/>
    <mergeCell ref="DQ21:DR21"/>
    <mergeCell ref="DN22:DN23"/>
    <mergeCell ref="DO22:DR23"/>
    <mergeCell ref="DS22:DU22"/>
    <mergeCell ref="DS23:DU23"/>
    <mergeCell ref="DN24:DN25"/>
    <mergeCell ref="DE26:DE27"/>
    <mergeCell ref="DF26:DI27"/>
    <mergeCell ref="DE28:DL28"/>
    <mergeCell ref="DF24:DI24"/>
    <mergeCell ref="DF25:DI25"/>
    <mergeCell ref="DW28:ED28"/>
    <mergeCell ref="DW30:ED30"/>
    <mergeCell ref="DZ39:EA40"/>
    <mergeCell ref="DQ39:DR40"/>
    <mergeCell ref="DW8:DW9"/>
    <mergeCell ref="DX8:ED9"/>
    <mergeCell ref="DW10:DW11"/>
    <mergeCell ref="DX10:ED11"/>
    <mergeCell ref="DW12:DW13"/>
    <mergeCell ref="DX12:ED13"/>
    <mergeCell ref="DX14:DY17"/>
    <mergeCell ref="DZ21:EA21"/>
    <mergeCell ref="DW22:DW23"/>
    <mergeCell ref="DX22:EA23"/>
    <mergeCell ref="EB22:ED22"/>
    <mergeCell ref="EB23:ED23"/>
    <mergeCell ref="DW24:DW25"/>
    <mergeCell ref="DO24:DR24"/>
    <mergeCell ref="DO25:DR25"/>
    <mergeCell ref="EK23:EM23"/>
    <mergeCell ref="EF8:EF9"/>
    <mergeCell ref="EG8:EM9"/>
    <mergeCell ref="EF10:EF11"/>
    <mergeCell ref="EG10:EM11"/>
    <mergeCell ref="EF12:EF13"/>
    <mergeCell ref="EG12:EM13"/>
    <mergeCell ref="DW26:DW27"/>
    <mergeCell ref="DX26:EA27"/>
    <mergeCell ref="DX24:EA24"/>
    <mergeCell ref="DX25:EA25"/>
    <mergeCell ref="EG24:EJ24"/>
    <mergeCell ref="EG25:EJ25"/>
    <mergeCell ref="EF28:EM28"/>
    <mergeCell ref="EF30:EM30"/>
    <mergeCell ref="EI39:EJ40"/>
    <mergeCell ref="EO8:EO9"/>
    <mergeCell ref="EP8:EV9"/>
    <mergeCell ref="EO10:EO11"/>
    <mergeCell ref="EP10:EV11"/>
    <mergeCell ref="EO12:EO13"/>
    <mergeCell ref="EP12:EV13"/>
    <mergeCell ref="EP14:EQ17"/>
    <mergeCell ref="ER21:ES21"/>
    <mergeCell ref="EO22:EO23"/>
    <mergeCell ref="EP22:ES23"/>
    <mergeCell ref="ET22:EV22"/>
    <mergeCell ref="ET23:EV23"/>
    <mergeCell ref="EO24:EO25"/>
    <mergeCell ref="EF24:EF25"/>
    <mergeCell ref="EF26:EF27"/>
    <mergeCell ref="EG26:EJ27"/>
    <mergeCell ref="EG14:EH17"/>
    <mergeCell ref="EI21:EJ21"/>
    <mergeCell ref="EF22:EF23"/>
    <mergeCell ref="EG22:EJ23"/>
    <mergeCell ref="EK22:EM22"/>
    <mergeCell ref="EX26:EX27"/>
    <mergeCell ref="EY26:FB27"/>
    <mergeCell ref="EX28:FE28"/>
    <mergeCell ref="EX30:FE30"/>
    <mergeCell ref="EO30:EV30"/>
    <mergeCell ref="ER39:ES40"/>
    <mergeCell ref="EX8:EX9"/>
    <mergeCell ref="EY8:FE9"/>
    <mergeCell ref="EX10:EX11"/>
    <mergeCell ref="EY10:FE11"/>
    <mergeCell ref="EX12:EX13"/>
    <mergeCell ref="EY12:FE13"/>
    <mergeCell ref="EY14:EZ17"/>
    <mergeCell ref="FA21:FB21"/>
    <mergeCell ref="EX22:EX23"/>
    <mergeCell ref="EY22:FB23"/>
    <mergeCell ref="FC22:FE22"/>
    <mergeCell ref="FC23:FE23"/>
    <mergeCell ref="EX24:EX25"/>
    <mergeCell ref="EO26:EO27"/>
    <mergeCell ref="EP26:ES27"/>
    <mergeCell ref="EO28:EV28"/>
    <mergeCell ref="EP24:ES24"/>
    <mergeCell ref="EP25:ES25"/>
    <mergeCell ref="FG28:FN28"/>
    <mergeCell ref="FG30:FN30"/>
    <mergeCell ref="FJ39:FK40"/>
    <mergeCell ref="FA39:FB40"/>
    <mergeCell ref="FG8:FG9"/>
    <mergeCell ref="FH8:FN9"/>
    <mergeCell ref="FG10:FG11"/>
    <mergeCell ref="FH10:FN11"/>
    <mergeCell ref="FG12:FG13"/>
    <mergeCell ref="FH12:FN13"/>
    <mergeCell ref="FH14:FI17"/>
    <mergeCell ref="FJ21:FK21"/>
    <mergeCell ref="FG22:FG23"/>
    <mergeCell ref="FH22:FK23"/>
    <mergeCell ref="FL22:FN22"/>
    <mergeCell ref="FL23:FN23"/>
    <mergeCell ref="FG24:FG25"/>
    <mergeCell ref="EY24:FB24"/>
    <mergeCell ref="EY25:FB25"/>
    <mergeCell ref="FU23:FW23"/>
    <mergeCell ref="FP8:FP9"/>
    <mergeCell ref="FQ8:FW9"/>
    <mergeCell ref="FP10:FP11"/>
    <mergeCell ref="FQ10:FW11"/>
    <mergeCell ref="FP12:FP13"/>
    <mergeCell ref="FQ12:FW13"/>
    <mergeCell ref="FG26:FG27"/>
    <mergeCell ref="FH26:FK27"/>
    <mergeCell ref="FH24:FK24"/>
    <mergeCell ref="FH25:FK25"/>
    <mergeCell ref="FQ24:FT24"/>
    <mergeCell ref="FQ25:FT25"/>
    <mergeCell ref="FP28:FW28"/>
    <mergeCell ref="FP30:FW30"/>
    <mergeCell ref="FS39:FT40"/>
    <mergeCell ref="FY8:FY9"/>
    <mergeCell ref="FZ8:GF9"/>
    <mergeCell ref="FY10:FY11"/>
    <mergeCell ref="FZ10:GF11"/>
    <mergeCell ref="FY12:FY13"/>
    <mergeCell ref="FZ12:GF13"/>
    <mergeCell ref="FZ14:GA17"/>
    <mergeCell ref="GB21:GC21"/>
    <mergeCell ref="FY22:FY23"/>
    <mergeCell ref="FZ22:GC23"/>
    <mergeCell ref="GD22:GF22"/>
    <mergeCell ref="GD23:GF23"/>
    <mergeCell ref="FY24:FY25"/>
    <mergeCell ref="FP24:FP25"/>
    <mergeCell ref="FP26:FP27"/>
    <mergeCell ref="FQ26:FT27"/>
    <mergeCell ref="FQ14:FR17"/>
    <mergeCell ref="FS21:FT21"/>
    <mergeCell ref="FP22:FP23"/>
    <mergeCell ref="FQ22:FT23"/>
    <mergeCell ref="FU22:FW22"/>
    <mergeCell ref="GH26:GH27"/>
    <mergeCell ref="GI26:GL27"/>
    <mergeCell ref="GH28:GO28"/>
    <mergeCell ref="GH30:GO30"/>
    <mergeCell ref="FY30:GF30"/>
    <mergeCell ref="GB39:GC40"/>
    <mergeCell ref="GH8:GH9"/>
    <mergeCell ref="GI8:GO9"/>
    <mergeCell ref="GH10:GH11"/>
    <mergeCell ref="GI10:GO11"/>
    <mergeCell ref="GH12:GH13"/>
    <mergeCell ref="GI12:GO13"/>
    <mergeCell ref="GI14:GJ17"/>
    <mergeCell ref="GK21:GL21"/>
    <mergeCell ref="GH22:GH23"/>
    <mergeCell ref="GI22:GL23"/>
    <mergeCell ref="GM22:GO22"/>
    <mergeCell ref="GM23:GO23"/>
    <mergeCell ref="GH24:GH25"/>
    <mergeCell ref="FY26:FY27"/>
    <mergeCell ref="FZ26:GC27"/>
    <mergeCell ref="FY28:GF28"/>
    <mergeCell ref="FZ24:GC24"/>
    <mergeCell ref="FZ25:GC25"/>
    <mergeCell ref="GQ28:GX28"/>
    <mergeCell ref="GQ30:GX30"/>
    <mergeCell ref="GT39:GU40"/>
    <mergeCell ref="GK39:GL40"/>
    <mergeCell ref="GQ8:GQ9"/>
    <mergeCell ref="GR8:GX9"/>
    <mergeCell ref="GQ10:GQ11"/>
    <mergeCell ref="GR10:GX11"/>
    <mergeCell ref="GQ12:GQ13"/>
    <mergeCell ref="GR12:GX13"/>
    <mergeCell ref="GR14:GS17"/>
    <mergeCell ref="GT21:GU21"/>
    <mergeCell ref="GQ22:GQ23"/>
    <mergeCell ref="GR22:GU23"/>
    <mergeCell ref="GV22:GX22"/>
    <mergeCell ref="GV23:GX23"/>
    <mergeCell ref="GQ24:GQ25"/>
    <mergeCell ref="GI24:GL24"/>
    <mergeCell ref="GI25:GL25"/>
    <mergeCell ref="HE23:HG23"/>
    <mergeCell ref="GZ8:GZ9"/>
    <mergeCell ref="HA8:HG9"/>
    <mergeCell ref="GZ10:GZ11"/>
    <mergeCell ref="HA10:HG11"/>
    <mergeCell ref="GZ12:GZ13"/>
    <mergeCell ref="HA12:HG13"/>
    <mergeCell ref="GQ26:GQ27"/>
    <mergeCell ref="GR26:GU27"/>
    <mergeCell ref="GR24:GU24"/>
    <mergeCell ref="GR25:GU25"/>
    <mergeCell ref="GZ28:HG28"/>
    <mergeCell ref="GZ30:HG30"/>
    <mergeCell ref="HC39:HD40"/>
    <mergeCell ref="HI8:HI9"/>
    <mergeCell ref="HJ8:HP9"/>
    <mergeCell ref="HI10:HI11"/>
    <mergeCell ref="HJ10:HP11"/>
    <mergeCell ref="HI12:HI13"/>
    <mergeCell ref="HJ12:HP13"/>
    <mergeCell ref="HJ14:HK17"/>
    <mergeCell ref="HL21:HM21"/>
    <mergeCell ref="HI22:HI23"/>
    <mergeCell ref="HJ22:HM23"/>
    <mergeCell ref="HN22:HP22"/>
    <mergeCell ref="HN23:HP23"/>
    <mergeCell ref="HI24:HI25"/>
    <mergeCell ref="GZ24:GZ25"/>
    <mergeCell ref="GZ26:GZ27"/>
    <mergeCell ref="HA26:HD27"/>
    <mergeCell ref="HA14:HB17"/>
    <mergeCell ref="HC21:HD21"/>
    <mergeCell ref="GZ22:GZ23"/>
    <mergeCell ref="HA22:HD23"/>
    <mergeCell ref="HE22:HG22"/>
    <mergeCell ref="HR26:HR27"/>
    <mergeCell ref="HS26:HV27"/>
    <mergeCell ref="HR28:HY28"/>
    <mergeCell ref="HR30:HY30"/>
    <mergeCell ref="HI30:HP30"/>
    <mergeCell ref="HL39:HM40"/>
    <mergeCell ref="HR8:HR9"/>
    <mergeCell ref="HS8:HY9"/>
    <mergeCell ref="HR10:HR11"/>
    <mergeCell ref="HS10:HY11"/>
    <mergeCell ref="HR12:HR13"/>
    <mergeCell ref="HS12:HY13"/>
    <mergeCell ref="HS14:HT17"/>
    <mergeCell ref="HU21:HV21"/>
    <mergeCell ref="HR22:HR23"/>
    <mergeCell ref="HS22:HV23"/>
    <mergeCell ref="HW22:HY22"/>
    <mergeCell ref="HW23:HY23"/>
    <mergeCell ref="HR24:HR25"/>
    <mergeCell ref="HI26:HI27"/>
    <mergeCell ref="HJ26:HM27"/>
    <mergeCell ref="HI28:HP28"/>
    <mergeCell ref="IA28:IH28"/>
    <mergeCell ref="IA30:IH30"/>
    <mergeCell ref="ID39:IE40"/>
    <mergeCell ref="HU39:HV40"/>
    <mergeCell ref="IA8:IA9"/>
    <mergeCell ref="IB8:IH9"/>
    <mergeCell ref="IA10:IA11"/>
    <mergeCell ref="IB10:IH11"/>
    <mergeCell ref="IA12:IA13"/>
    <mergeCell ref="IB12:IH13"/>
    <mergeCell ref="IB14:IC17"/>
    <mergeCell ref="ID21:IE21"/>
    <mergeCell ref="IA22:IA23"/>
    <mergeCell ref="IB22:IE23"/>
    <mergeCell ref="IF22:IH22"/>
    <mergeCell ref="IF23:IH23"/>
    <mergeCell ref="IA24:IA25"/>
    <mergeCell ref="IO23:IQ23"/>
    <mergeCell ref="IJ8:IJ9"/>
    <mergeCell ref="IK8:IQ9"/>
    <mergeCell ref="IJ10:IJ11"/>
    <mergeCell ref="IK10:IQ11"/>
    <mergeCell ref="IJ12:IJ13"/>
    <mergeCell ref="IK12:IQ13"/>
    <mergeCell ref="IA26:IA27"/>
    <mergeCell ref="IB26:IE27"/>
    <mergeCell ref="IJ28:IQ28"/>
    <mergeCell ref="IJ30:IQ30"/>
    <mergeCell ref="IM39:IN40"/>
    <mergeCell ref="IS8:IS9"/>
    <mergeCell ref="IT8:IZ9"/>
    <mergeCell ref="IS10:IS11"/>
    <mergeCell ref="IT10:IZ11"/>
    <mergeCell ref="IS12:IS13"/>
    <mergeCell ref="IT12:IZ13"/>
    <mergeCell ref="IT14:IU17"/>
    <mergeCell ref="IV21:IW21"/>
    <mergeCell ref="IS22:IS23"/>
    <mergeCell ref="IT22:IW23"/>
    <mergeCell ref="IX22:IZ22"/>
    <mergeCell ref="IX23:IZ23"/>
    <mergeCell ref="IS24:IS25"/>
    <mergeCell ref="IJ24:IJ25"/>
    <mergeCell ref="IJ26:IJ27"/>
    <mergeCell ref="IK26:IN27"/>
    <mergeCell ref="IK14:IL17"/>
    <mergeCell ref="IM21:IN21"/>
    <mergeCell ref="IJ22:IJ23"/>
    <mergeCell ref="IK22:IN23"/>
    <mergeCell ref="IO22:IQ22"/>
    <mergeCell ref="JE39:JF40"/>
    <mergeCell ref="JB26:JB27"/>
    <mergeCell ref="JC26:JF27"/>
    <mergeCell ref="JB28:JI28"/>
    <mergeCell ref="JB30:JI30"/>
    <mergeCell ref="IS30:IZ30"/>
    <mergeCell ref="IV39:IW40"/>
    <mergeCell ref="JB8:JB9"/>
    <mergeCell ref="JC8:JI9"/>
    <mergeCell ref="JB10:JB11"/>
    <mergeCell ref="JC10:JI11"/>
    <mergeCell ref="JB12:JB13"/>
    <mergeCell ref="JC12:JI13"/>
    <mergeCell ref="JC14:JD17"/>
    <mergeCell ref="JE21:JF21"/>
    <mergeCell ref="JB22:JB23"/>
    <mergeCell ref="JC22:JF23"/>
    <mergeCell ref="JG22:JI22"/>
    <mergeCell ref="JG23:JI23"/>
    <mergeCell ref="JB24:JB25"/>
    <mergeCell ref="IS26:IS27"/>
    <mergeCell ref="IT26:IW27"/>
    <mergeCell ref="IS28:IZ28"/>
    <mergeCell ref="IT24:IW24"/>
    <mergeCell ref="AC24:AF24"/>
    <mergeCell ref="AC25:AF25"/>
    <mergeCell ref="AL24:AO24"/>
    <mergeCell ref="AL25:AO25"/>
    <mergeCell ref="AU24:AX24"/>
    <mergeCell ref="AU25:AX25"/>
    <mergeCell ref="BM24:BP24"/>
    <mergeCell ref="BM25:BP25"/>
    <mergeCell ref="BV24:BY24"/>
    <mergeCell ref="BV25:BY25"/>
    <mergeCell ref="IT25:IW25"/>
    <mergeCell ref="JC24:JF24"/>
    <mergeCell ref="JC25:JF25"/>
    <mergeCell ref="HA24:HD24"/>
    <mergeCell ref="HA25:HD25"/>
    <mergeCell ref="HJ24:HM24"/>
    <mergeCell ref="HJ25:HM25"/>
    <mergeCell ref="HS24:HV24"/>
    <mergeCell ref="HS25:HV25"/>
    <mergeCell ref="IB24:IE24"/>
    <mergeCell ref="IB25:IE25"/>
    <mergeCell ref="IK24:IN24"/>
    <mergeCell ref="IK25:IN25"/>
  </mergeCells>
  <dataValidations disablePrompts="1" count="2">
    <dataValidation type="list" allowBlank="1" showInputMessage="1" showErrorMessage="1" sqref="H32 Q32 Z32 AI32 AR32 BA32 BJ32 BS32 CB32 CK32 CT32 DC32 DL32 DU32 ED32 EM32 EV32 FE32 FN32 FW32 GF32 GO32 GX32 HG32 HP32 HY32 IH32 IQ32 IZ32 JI32" xr:uid="{00000000-0002-0000-0200-000000000000}">
      <formula1>#REF!</formula1>
    </dataValidation>
    <dataValidation type="list" allowBlank="1" showInputMessage="1" showErrorMessage="1" sqref="D34 M34 V34 AE34 AN34 AW34 BF34 BO34 BX34 CG34 CP34 CY34 DH34 DQ34 DZ34 EI34 ER34 FA34 FJ34 FS34 GB34 GK34 GT34 HC34 HL34 HU34 ID34 IM34 IV34 JE34" xr:uid="{00000000-0002-0000-0200-000001000000}">
      <formula1>#REF!</formula1>
    </dataValidation>
  </dataValidations>
  <printOptions horizontalCentered="1"/>
  <pageMargins left="0" right="0" top="0.78740157480314965" bottom="0.78740157480314965" header="0.51181102362204722" footer="0.51181102362204722"/>
  <pageSetup paperSize="9"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podaci</vt:lpstr>
      <vt:lpstr>popuniti</vt:lpstr>
      <vt:lpstr>ODAVDE KOPIRATI PECAT U LEJAUT</vt:lpstr>
      <vt:lpstr>'ODAVDE KOPIRATI PECAT U LEJAUT'!Print_Area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Nikola</dc:creator>
  <cp:lastModifiedBy>Milos Milivojevic</cp:lastModifiedBy>
  <cp:lastPrinted>2015-08-19T06:17:08Z</cp:lastPrinted>
  <dcterms:created xsi:type="dcterms:W3CDTF">2013-03-24T11:47:23Z</dcterms:created>
  <dcterms:modified xsi:type="dcterms:W3CDTF">2024-11-04T13:57:18Z</dcterms:modified>
</cp:coreProperties>
</file>